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Desktop\Asthma\"/>
    </mc:Choice>
  </mc:AlternateContent>
  <workbookProtection workbookAlgorithmName="SHA-512" workbookHashValue="5Xt1I2o5n/cpnmxqtTDrJBS7vtDSDk2F3nchG/DAvWkOwp+TPclLoBZ7Aniq3ygwOwC5VeaY2pRPQzjVJw4e3A==" workbookSaltValue="iVXtBXrOQAaHUL96oDbfyw==" workbookSpinCount="100000" lockStructure="1"/>
  <bookViews>
    <workbookView xWindow="0" yWindow="0" windowWidth="19200" windowHeight="11460"/>
  </bookViews>
  <sheets>
    <sheet name="Peak flow diary" sheetId="1" r:id="rId1"/>
    <sheet name="Ref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3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4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5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6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7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8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9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26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29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31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32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33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35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B1" i="2"/>
  <c r="AA1" i="2"/>
  <c r="Z1" i="2"/>
  <c r="Y1" i="2"/>
  <c r="X1" i="2"/>
  <c r="W1" i="2"/>
  <c r="V1" i="2"/>
  <c r="U1" i="2"/>
  <c r="T1" i="2"/>
  <c r="S1" i="2"/>
  <c r="R1" i="2"/>
  <c r="Q1" i="2"/>
  <c r="P1" i="2"/>
  <c r="O1" i="2"/>
  <c r="N1" i="2"/>
  <c r="M1" i="2"/>
  <c r="L1" i="2"/>
  <c r="K1" i="2"/>
  <c r="J1" i="2"/>
  <c r="I1" i="2"/>
  <c r="H1" i="2"/>
  <c r="G1" i="2"/>
  <c r="F1" i="2"/>
  <c r="E1" i="2"/>
  <c r="D1" i="2"/>
  <c r="C1" i="2"/>
  <c r="B1" i="2"/>
  <c r="A1" i="2"/>
  <c r="AC37" i="2" l="1"/>
  <c r="AC36" i="2"/>
  <c r="AC38" i="2" l="1"/>
  <c r="C2" i="1" s="1"/>
</calcChain>
</file>

<file path=xl/sharedStrings.xml><?xml version="1.0" encoding="utf-8"?>
<sst xmlns="http://schemas.openxmlformats.org/spreadsheetml/2006/main" count="55" uniqueCount="20">
  <si>
    <t>M</t>
  </si>
  <si>
    <t>T</t>
  </si>
  <si>
    <t>W</t>
  </si>
  <si>
    <t>F</t>
  </si>
  <si>
    <t>S</t>
  </si>
  <si>
    <t>Week 1</t>
  </si>
  <si>
    <t>Week 2</t>
  </si>
  <si>
    <t>Day of the Week</t>
  </si>
  <si>
    <t>Used reliever inhaler</t>
  </si>
  <si>
    <t>Had asthma symptoms such as shortness of breathe, tight chest, coughing or wheezing</t>
  </si>
  <si>
    <t>Waking at night with asthma symptoms</t>
  </si>
  <si>
    <t>Feeling like you can't keep up with your normal daily activities</t>
  </si>
  <si>
    <t>AM</t>
  </si>
  <si>
    <t>PM</t>
  </si>
  <si>
    <t>Your Peak Flow Diary</t>
  </si>
  <si>
    <t>Please mark your reading with an "x" each time (best of 3 blows)</t>
  </si>
  <si>
    <t>Max</t>
  </si>
  <si>
    <t>Min</t>
  </si>
  <si>
    <t>Variability</t>
  </si>
  <si>
    <t xml:space="preserve">Variability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</si>
</sst>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8"/>
      <color theme="3" tint="-0.249977111117893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 applyProtection="1"/>
    <xf numFmtId="0" fontId="0" fillId="0" borderId="0" xfId="0" applyProtection="1"/>
    <xf numFmtId="0" fontId="0" fillId="0" borderId="0" xfId="0" applyAlignment="1" applyProtection="1"/>
    <xf numFmtId="0" fontId="1" fillId="0" borderId="3" xfId="0" applyFont="1" applyBorder="1" applyAlignment="1" applyProtection="1">
      <alignment horizontal="left" wrapText="1"/>
    </xf>
    <xf numFmtId="0" fontId="1" fillId="0" borderId="4" xfId="0" applyFont="1" applyBorder="1" applyAlignment="1" applyProtection="1">
      <alignment horizontal="left" wrapText="1"/>
    </xf>
    <xf numFmtId="0" fontId="1" fillId="0" borderId="0" xfId="0" applyFont="1" applyAlignment="1" applyProtection="1">
      <alignment wrapText="1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0" xfId="0" applyFill="1" applyProtection="1"/>
    <xf numFmtId="0" fontId="1" fillId="3" borderId="4" xfId="0" applyFont="1" applyFill="1" applyBorder="1" applyAlignment="1" applyProtection="1">
      <alignment horizontal="left" wrapText="1"/>
    </xf>
    <xf numFmtId="0" fontId="1" fillId="3" borderId="5" xfId="0" applyFont="1" applyFill="1" applyBorder="1" applyAlignment="1" applyProtection="1">
      <alignment horizontal="left" wrapText="1"/>
    </xf>
    <xf numFmtId="0" fontId="1" fillId="3" borderId="3" xfId="0" applyFont="1" applyFill="1" applyBorder="1" applyAlignment="1" applyProtection="1">
      <alignment horizontal="left" wrapText="1"/>
    </xf>
    <xf numFmtId="0" fontId="4" fillId="0" borderId="0" xfId="0" applyFont="1" applyProtection="1"/>
    <xf numFmtId="0" fontId="2" fillId="4" borderId="0" xfId="0" applyFont="1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  <protection locked="0"/>
    </xf>
    <xf numFmtId="0" fontId="1" fillId="4" borderId="0" xfId="0" applyFont="1" applyFill="1" applyBorder="1" applyAlignment="1" applyProtection="1">
      <alignment horizontal="left" wrapText="1"/>
    </xf>
    <xf numFmtId="0" fontId="0" fillId="4" borderId="6" xfId="0" applyFill="1" applyBorder="1" applyProtection="1">
      <protection locked="0"/>
    </xf>
    <xf numFmtId="0" fontId="0" fillId="4" borderId="0" xfId="0" applyFill="1" applyBorder="1" applyProtection="1"/>
    <xf numFmtId="0" fontId="0" fillId="4" borderId="0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9" fontId="0" fillId="0" borderId="0" xfId="0" applyNumberFormat="1"/>
    <xf numFmtId="9" fontId="5" fillId="0" borderId="0" xfId="0" applyNumberFormat="1" applyFont="1" applyBorder="1" applyAlignment="1" applyProtection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wrapText="1"/>
    </xf>
    <xf numFmtId="0" fontId="1" fillId="0" borderId="9" xfId="0" applyFont="1" applyBorder="1" applyAlignment="1" applyProtection="1">
      <alignment horizontal="left" wrapText="1"/>
    </xf>
    <xf numFmtId="0" fontId="1" fillId="0" borderId="14" xfId="0" applyFont="1" applyBorder="1" applyAlignment="1" applyProtection="1">
      <alignment horizontal="left" wrapText="1"/>
    </xf>
    <xf numFmtId="0" fontId="1" fillId="0" borderId="13" xfId="0" applyFont="1" applyBorder="1" applyAlignment="1" applyProtection="1">
      <alignment horizontal="left" wrapText="1"/>
    </xf>
    <xf numFmtId="0" fontId="1" fillId="0" borderId="2" xfId="0" applyFont="1" applyBorder="1" applyAlignment="1" applyProtection="1">
      <alignment horizontal="left" wrapText="1"/>
    </xf>
    <xf numFmtId="0" fontId="1" fillId="0" borderId="11" xfId="0" applyFont="1" applyBorder="1" applyAlignment="1" applyProtection="1">
      <alignment horizontal="left" wrapText="1"/>
    </xf>
    <xf numFmtId="0" fontId="2" fillId="3" borderId="3" xfId="0" applyFont="1" applyFill="1" applyBorder="1" applyAlignment="1" applyProtection="1">
      <alignment horizontal="left"/>
    </xf>
    <xf numFmtId="0" fontId="2" fillId="3" borderId="4" xfId="0" applyFont="1" applyFill="1" applyBorder="1" applyAlignment="1" applyProtection="1">
      <alignment horizontal="left"/>
    </xf>
    <xf numFmtId="0" fontId="2" fillId="3" borderId="15" xfId="0" applyFont="1" applyFill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1" fillId="0" borderId="12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left" wrapText="1"/>
    </xf>
    <xf numFmtId="0" fontId="0" fillId="0" borderId="6" xfId="0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0" fontId="0" fillId="0" borderId="12" xfId="0" applyBorder="1" applyAlignment="1" applyProtection="1">
      <alignment horizontal="right"/>
    </xf>
    <xf numFmtId="0" fontId="2" fillId="0" borderId="6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5" fillId="0" borderId="18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8" xfId="0" applyBorder="1" applyAlignment="1" applyProtection="1">
      <alignment horizontal="right"/>
    </xf>
    <xf numFmtId="0" fontId="0" fillId="0" borderId="9" xfId="0" applyBorder="1" applyAlignment="1" applyProtection="1">
      <alignment horizontal="right"/>
    </xf>
    <xf numFmtId="0" fontId="0" fillId="0" borderId="14" xfId="0" applyBorder="1" applyAlignment="1" applyProtection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tabSelected="1" zoomScale="80" zoomScaleNormal="80" zoomScaleSheetLayoutView="110" workbookViewId="0">
      <selection activeCell="D9" sqref="D9"/>
    </sheetView>
  </sheetViews>
  <sheetFormatPr defaultRowHeight="15.75" x14ac:dyDescent="0.25"/>
  <cols>
    <col min="1" max="1" width="4.5703125" style="1" customWidth="1"/>
    <col min="2" max="2" width="9.140625" style="1" customWidth="1"/>
    <col min="3" max="3" width="7.28515625" style="2" customWidth="1"/>
    <col min="4" max="17" width="2.5703125" style="2" customWidth="1"/>
    <col min="18" max="18" width="2.5703125" style="19" customWidth="1"/>
    <col min="19" max="32" width="2.5703125" style="2" customWidth="1"/>
    <col min="33" max="33" width="9.140625" style="2"/>
    <col min="34" max="61" width="4" style="2" bestFit="1" customWidth="1"/>
    <col min="62" max="16384" width="9.140625" style="2"/>
  </cols>
  <sheetData>
    <row r="1" spans="1:32" s="13" customFormat="1" ht="23.25" x14ac:dyDescent="0.35">
      <c r="A1" s="60" t="s">
        <v>14</v>
      </c>
      <c r="B1" s="60"/>
      <c r="C1" s="60"/>
      <c r="D1" s="60"/>
      <c r="E1" s="60"/>
      <c r="F1" s="60"/>
      <c r="G1" s="60"/>
      <c r="H1" s="60"/>
      <c r="I1" s="61" t="s">
        <v>15</v>
      </c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</row>
    <row r="2" spans="1:32" ht="16.5" thickBot="1" x14ac:dyDescent="0.3">
      <c r="A2" s="59" t="s">
        <v>19</v>
      </c>
      <c r="B2" s="59"/>
      <c r="C2" s="25" t="str">
        <f>IFERROR((Ref!AC38),"N/A")</f>
        <v>N/A</v>
      </c>
      <c r="D2" s="28" t="s">
        <v>5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14"/>
      <c r="S2" s="28" t="s">
        <v>6</v>
      </c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1:32" x14ac:dyDescent="0.25">
      <c r="A3" s="44" t="s">
        <v>7</v>
      </c>
      <c r="B3" s="45"/>
      <c r="C3" s="46"/>
      <c r="D3" s="31" t="s">
        <v>0</v>
      </c>
      <c r="E3" s="32"/>
      <c r="F3" s="32" t="s">
        <v>1</v>
      </c>
      <c r="G3" s="32"/>
      <c r="H3" s="32" t="s">
        <v>2</v>
      </c>
      <c r="I3" s="32"/>
      <c r="J3" s="32" t="s">
        <v>1</v>
      </c>
      <c r="K3" s="32"/>
      <c r="L3" s="32" t="s">
        <v>3</v>
      </c>
      <c r="M3" s="32"/>
      <c r="N3" s="32" t="s">
        <v>4</v>
      </c>
      <c r="O3" s="32"/>
      <c r="P3" s="32" t="s">
        <v>4</v>
      </c>
      <c r="Q3" s="33"/>
      <c r="R3" s="15"/>
      <c r="S3" s="31" t="s">
        <v>0</v>
      </c>
      <c r="T3" s="32"/>
      <c r="U3" s="32" t="s">
        <v>1</v>
      </c>
      <c r="V3" s="32"/>
      <c r="W3" s="32" t="s">
        <v>2</v>
      </c>
      <c r="X3" s="32"/>
      <c r="Y3" s="32" t="s">
        <v>1</v>
      </c>
      <c r="Z3" s="32"/>
      <c r="AA3" s="32" t="s">
        <v>3</v>
      </c>
      <c r="AB3" s="32"/>
      <c r="AC3" s="32" t="s">
        <v>4</v>
      </c>
      <c r="AD3" s="32"/>
      <c r="AE3" s="32" t="s">
        <v>4</v>
      </c>
      <c r="AF3" s="33"/>
    </row>
    <row r="4" spans="1:32" ht="15" x14ac:dyDescent="0.25">
      <c r="A4" s="47" t="s">
        <v>8</v>
      </c>
      <c r="B4" s="48"/>
      <c r="C4" s="49"/>
      <c r="D4" s="29"/>
      <c r="E4" s="26"/>
      <c r="F4" s="30"/>
      <c r="G4" s="30"/>
      <c r="H4" s="26"/>
      <c r="I4" s="26"/>
      <c r="J4" s="30"/>
      <c r="K4" s="30"/>
      <c r="L4" s="26"/>
      <c r="M4" s="26"/>
      <c r="N4" s="30"/>
      <c r="O4" s="30"/>
      <c r="P4" s="26"/>
      <c r="Q4" s="27"/>
      <c r="R4" s="16"/>
      <c r="S4" s="29"/>
      <c r="T4" s="26"/>
      <c r="U4" s="30"/>
      <c r="V4" s="30"/>
      <c r="W4" s="26"/>
      <c r="X4" s="26"/>
      <c r="Y4" s="30"/>
      <c r="Z4" s="30"/>
      <c r="AA4" s="26"/>
      <c r="AB4" s="26"/>
      <c r="AC4" s="30"/>
      <c r="AD4" s="30"/>
      <c r="AE4" s="26"/>
      <c r="AF4" s="27"/>
    </row>
    <row r="5" spans="1:32" ht="51" customHeight="1" x14ac:dyDescent="0.25">
      <c r="A5" s="50" t="s">
        <v>9</v>
      </c>
      <c r="B5" s="51"/>
      <c r="C5" s="52"/>
      <c r="D5" s="29"/>
      <c r="E5" s="26"/>
      <c r="F5" s="30"/>
      <c r="G5" s="30"/>
      <c r="H5" s="26"/>
      <c r="I5" s="26"/>
      <c r="J5" s="30"/>
      <c r="K5" s="30"/>
      <c r="L5" s="26"/>
      <c r="M5" s="26"/>
      <c r="N5" s="30"/>
      <c r="O5" s="30"/>
      <c r="P5" s="26"/>
      <c r="Q5" s="27"/>
      <c r="R5" s="16"/>
      <c r="S5" s="29"/>
      <c r="T5" s="26"/>
      <c r="U5" s="30"/>
      <c r="V5" s="30"/>
      <c r="W5" s="26"/>
      <c r="X5" s="26"/>
      <c r="Y5" s="30"/>
      <c r="Z5" s="30"/>
      <c r="AA5" s="26"/>
      <c r="AB5" s="26"/>
      <c r="AC5" s="30"/>
      <c r="AD5" s="30"/>
      <c r="AE5" s="26"/>
      <c r="AF5" s="27"/>
    </row>
    <row r="6" spans="1:32" ht="27.75" customHeight="1" x14ac:dyDescent="0.25">
      <c r="A6" s="50" t="s">
        <v>10</v>
      </c>
      <c r="B6" s="51"/>
      <c r="C6" s="52"/>
      <c r="D6" s="29"/>
      <c r="E6" s="26"/>
      <c r="F6" s="30"/>
      <c r="G6" s="30"/>
      <c r="H6" s="26"/>
      <c r="I6" s="26"/>
      <c r="J6" s="30"/>
      <c r="K6" s="30"/>
      <c r="L6" s="26"/>
      <c r="M6" s="26"/>
      <c r="N6" s="30"/>
      <c r="O6" s="30"/>
      <c r="P6" s="26"/>
      <c r="Q6" s="27"/>
      <c r="R6" s="16"/>
      <c r="S6" s="29"/>
      <c r="T6" s="26"/>
      <c r="U6" s="30"/>
      <c r="V6" s="30"/>
      <c r="W6" s="26"/>
      <c r="X6" s="26"/>
      <c r="Y6" s="30"/>
      <c r="Z6" s="30"/>
      <c r="AA6" s="26"/>
      <c r="AB6" s="26"/>
      <c r="AC6" s="30"/>
      <c r="AD6" s="30"/>
      <c r="AE6" s="26"/>
      <c r="AF6" s="27"/>
    </row>
    <row r="7" spans="1:32" ht="38.25" customHeight="1" thickBot="1" x14ac:dyDescent="0.3">
      <c r="A7" s="38" t="s">
        <v>11</v>
      </c>
      <c r="B7" s="39"/>
      <c r="C7" s="40"/>
      <c r="D7" s="36"/>
      <c r="E7" s="34"/>
      <c r="F7" s="37"/>
      <c r="G7" s="37"/>
      <c r="H7" s="34"/>
      <c r="I7" s="34"/>
      <c r="J7" s="37"/>
      <c r="K7" s="37"/>
      <c r="L7" s="34"/>
      <c r="M7" s="34"/>
      <c r="N7" s="37"/>
      <c r="O7" s="37"/>
      <c r="P7" s="34"/>
      <c r="Q7" s="35"/>
      <c r="R7" s="16"/>
      <c r="S7" s="36"/>
      <c r="T7" s="34"/>
      <c r="U7" s="37"/>
      <c r="V7" s="37"/>
      <c r="W7" s="34"/>
      <c r="X7" s="34"/>
      <c r="Y7" s="37"/>
      <c r="Z7" s="37"/>
      <c r="AA7" s="34"/>
      <c r="AB7" s="34"/>
      <c r="AC7" s="37"/>
      <c r="AD7" s="37"/>
      <c r="AE7" s="34"/>
      <c r="AF7" s="35"/>
    </row>
    <row r="8" spans="1:32" s="6" customFormat="1" ht="23.25" customHeight="1" x14ac:dyDescent="0.2">
      <c r="A8" s="41"/>
      <c r="B8" s="42"/>
      <c r="C8" s="43"/>
      <c r="D8" s="12" t="s">
        <v>12</v>
      </c>
      <c r="E8" s="10" t="s">
        <v>13</v>
      </c>
      <c r="F8" s="4" t="s">
        <v>12</v>
      </c>
      <c r="G8" s="5" t="s">
        <v>13</v>
      </c>
      <c r="H8" s="12" t="s">
        <v>12</v>
      </c>
      <c r="I8" s="10" t="s">
        <v>13</v>
      </c>
      <c r="J8" s="4" t="s">
        <v>12</v>
      </c>
      <c r="K8" s="5" t="s">
        <v>13</v>
      </c>
      <c r="L8" s="12" t="s">
        <v>12</v>
      </c>
      <c r="M8" s="10" t="s">
        <v>13</v>
      </c>
      <c r="N8" s="4" t="s">
        <v>12</v>
      </c>
      <c r="O8" s="5" t="s">
        <v>13</v>
      </c>
      <c r="P8" s="12" t="s">
        <v>12</v>
      </c>
      <c r="Q8" s="11" t="s">
        <v>13</v>
      </c>
      <c r="R8" s="17"/>
      <c r="S8" s="12" t="s">
        <v>12</v>
      </c>
      <c r="T8" s="10" t="s">
        <v>13</v>
      </c>
      <c r="U8" s="5" t="s">
        <v>12</v>
      </c>
      <c r="V8" s="5" t="s">
        <v>13</v>
      </c>
      <c r="W8" s="10" t="s">
        <v>12</v>
      </c>
      <c r="X8" s="10" t="s">
        <v>13</v>
      </c>
      <c r="Y8" s="5" t="s">
        <v>12</v>
      </c>
      <c r="Z8" s="5" t="s">
        <v>13</v>
      </c>
      <c r="AA8" s="10" t="s">
        <v>12</v>
      </c>
      <c r="AB8" s="10" t="s">
        <v>13</v>
      </c>
      <c r="AC8" s="5" t="s">
        <v>12</v>
      </c>
      <c r="AD8" s="5" t="s">
        <v>13</v>
      </c>
      <c r="AE8" s="10" t="s">
        <v>12</v>
      </c>
      <c r="AF8" s="11" t="s">
        <v>13</v>
      </c>
    </row>
    <row r="9" spans="1:32" ht="15" customHeight="1" x14ac:dyDescent="0.25">
      <c r="A9" s="56">
        <v>800</v>
      </c>
      <c r="B9" s="57"/>
      <c r="C9" s="58"/>
      <c r="D9" s="7"/>
      <c r="E9" s="7"/>
      <c r="F9" s="18"/>
      <c r="G9" s="18"/>
      <c r="H9" s="7"/>
      <c r="I9" s="7"/>
      <c r="J9" s="18"/>
      <c r="K9" s="18"/>
      <c r="L9" s="7"/>
      <c r="M9" s="7"/>
      <c r="N9" s="18"/>
      <c r="O9" s="18"/>
      <c r="P9" s="7"/>
      <c r="Q9" s="21"/>
      <c r="R9" s="20"/>
      <c r="S9" s="7"/>
      <c r="T9" s="7"/>
      <c r="U9" s="18"/>
      <c r="V9" s="18"/>
      <c r="W9" s="7"/>
      <c r="X9" s="7"/>
      <c r="Y9" s="18"/>
      <c r="Z9" s="18"/>
      <c r="AA9" s="7"/>
      <c r="AB9" s="7"/>
      <c r="AC9" s="18"/>
      <c r="AD9" s="18"/>
      <c r="AE9" s="7"/>
      <c r="AF9" s="21"/>
    </row>
    <row r="10" spans="1:32" ht="16.5" customHeight="1" x14ac:dyDescent="0.25">
      <c r="A10" s="53">
        <v>780</v>
      </c>
      <c r="B10" s="54"/>
      <c r="C10" s="55"/>
      <c r="D10" s="7"/>
      <c r="E10" s="7"/>
      <c r="F10" s="18"/>
      <c r="G10" s="18"/>
      <c r="H10" s="7"/>
      <c r="I10" s="7"/>
      <c r="J10" s="18"/>
      <c r="K10" s="18"/>
      <c r="L10" s="7"/>
      <c r="M10" s="7"/>
      <c r="N10" s="18"/>
      <c r="O10" s="18"/>
      <c r="P10" s="7"/>
      <c r="Q10" s="21"/>
      <c r="R10" s="20"/>
      <c r="S10" s="7"/>
      <c r="T10" s="7"/>
      <c r="U10" s="18"/>
      <c r="V10" s="18"/>
      <c r="W10" s="7"/>
      <c r="X10" s="7"/>
      <c r="Y10" s="18"/>
      <c r="Z10" s="18"/>
      <c r="AA10" s="7"/>
      <c r="AB10" s="7"/>
      <c r="AC10" s="18"/>
      <c r="AD10" s="18"/>
      <c r="AE10" s="7"/>
      <c r="AF10" s="21"/>
    </row>
    <row r="11" spans="1:32" ht="18" customHeight="1" x14ac:dyDescent="0.25">
      <c r="A11" s="53">
        <v>760</v>
      </c>
      <c r="B11" s="54"/>
      <c r="C11" s="55">
        <v>760</v>
      </c>
      <c r="D11" s="7"/>
      <c r="E11" s="7"/>
      <c r="F11" s="18"/>
      <c r="G11" s="18"/>
      <c r="H11" s="7"/>
      <c r="I11" s="7"/>
      <c r="J11" s="18"/>
      <c r="K11" s="18"/>
      <c r="L11" s="7"/>
      <c r="M11" s="7"/>
      <c r="N11" s="18"/>
      <c r="O11" s="18"/>
      <c r="P11" s="7"/>
      <c r="Q11" s="21"/>
      <c r="R11" s="20"/>
      <c r="S11" s="7"/>
      <c r="T11" s="7"/>
      <c r="U11" s="18"/>
      <c r="V11" s="18"/>
      <c r="W11" s="7"/>
      <c r="X11" s="7"/>
      <c r="Y11" s="18"/>
      <c r="Z11" s="18"/>
      <c r="AA11" s="7"/>
      <c r="AB11" s="7"/>
      <c r="AC11" s="18"/>
      <c r="AD11" s="18"/>
      <c r="AE11" s="7"/>
      <c r="AF11" s="21"/>
    </row>
    <row r="12" spans="1:32" ht="15" x14ac:dyDescent="0.25">
      <c r="A12" s="53">
        <v>740</v>
      </c>
      <c r="B12" s="54"/>
      <c r="C12" s="55"/>
      <c r="D12" s="7"/>
      <c r="E12" s="7"/>
      <c r="F12" s="18"/>
      <c r="G12" s="18"/>
      <c r="H12" s="7"/>
      <c r="I12" s="7"/>
      <c r="J12" s="18"/>
      <c r="K12" s="18"/>
      <c r="L12" s="7"/>
      <c r="M12" s="7"/>
      <c r="N12" s="18"/>
      <c r="O12" s="18"/>
      <c r="P12" s="7"/>
      <c r="Q12" s="21"/>
      <c r="R12" s="20"/>
      <c r="S12" s="7"/>
      <c r="T12" s="7"/>
      <c r="U12" s="18"/>
      <c r="V12" s="18"/>
      <c r="W12" s="7"/>
      <c r="X12" s="7"/>
      <c r="Y12" s="18"/>
      <c r="Z12" s="18"/>
      <c r="AA12" s="7"/>
      <c r="AB12" s="7"/>
      <c r="AC12" s="18"/>
      <c r="AD12" s="18"/>
      <c r="AE12" s="7"/>
      <c r="AF12" s="21"/>
    </row>
    <row r="13" spans="1:32" ht="15" x14ac:dyDescent="0.25">
      <c r="A13" s="53">
        <v>720</v>
      </c>
      <c r="B13" s="54"/>
      <c r="C13" s="55">
        <v>760</v>
      </c>
      <c r="D13" s="7"/>
      <c r="E13" s="7"/>
      <c r="F13" s="18"/>
      <c r="G13" s="18"/>
      <c r="H13" s="7"/>
      <c r="I13" s="7"/>
      <c r="J13" s="18"/>
      <c r="K13" s="18"/>
      <c r="L13" s="7"/>
      <c r="M13" s="7"/>
      <c r="N13" s="18"/>
      <c r="O13" s="18"/>
      <c r="P13" s="7"/>
      <c r="Q13" s="21"/>
      <c r="R13" s="20"/>
      <c r="S13" s="7"/>
      <c r="T13" s="7"/>
      <c r="U13" s="18"/>
      <c r="V13" s="18"/>
      <c r="W13" s="7"/>
      <c r="X13" s="7"/>
      <c r="Y13" s="18"/>
      <c r="Z13" s="18"/>
      <c r="AA13" s="7"/>
      <c r="AB13" s="7"/>
      <c r="AC13" s="18"/>
      <c r="AD13" s="18"/>
      <c r="AE13" s="7"/>
      <c r="AF13" s="21"/>
    </row>
    <row r="14" spans="1:32" ht="15" customHeight="1" x14ac:dyDescent="0.25">
      <c r="A14" s="56">
        <v>700</v>
      </c>
      <c r="B14" s="57"/>
      <c r="C14" s="58"/>
      <c r="D14" s="7"/>
      <c r="E14" s="7"/>
      <c r="F14" s="18"/>
      <c r="G14" s="18"/>
      <c r="H14" s="7"/>
      <c r="I14" s="7"/>
      <c r="J14" s="18"/>
      <c r="K14" s="18"/>
      <c r="L14" s="7"/>
      <c r="M14" s="7"/>
      <c r="N14" s="18"/>
      <c r="O14" s="18"/>
      <c r="P14" s="7"/>
      <c r="Q14" s="21"/>
      <c r="R14" s="20"/>
      <c r="S14" s="7"/>
      <c r="T14" s="7"/>
      <c r="U14" s="18"/>
      <c r="V14" s="18"/>
      <c r="W14" s="7"/>
      <c r="X14" s="7"/>
      <c r="Y14" s="18"/>
      <c r="Z14" s="18"/>
      <c r="AA14" s="7"/>
      <c r="AB14" s="7"/>
      <c r="AC14" s="18"/>
      <c r="AD14" s="18"/>
      <c r="AE14" s="7"/>
      <c r="AF14" s="21"/>
    </row>
    <row r="15" spans="1:32" ht="17.25" customHeight="1" x14ac:dyDescent="0.25">
      <c r="A15" s="53">
        <v>680</v>
      </c>
      <c r="B15" s="54"/>
      <c r="C15" s="55">
        <v>680</v>
      </c>
      <c r="D15" s="7"/>
      <c r="E15" s="7"/>
      <c r="F15" s="18"/>
      <c r="G15" s="18"/>
      <c r="H15" s="7"/>
      <c r="I15" s="7"/>
      <c r="J15" s="18"/>
      <c r="K15" s="18"/>
      <c r="L15" s="7"/>
      <c r="M15" s="7"/>
      <c r="N15" s="18"/>
      <c r="O15" s="18"/>
      <c r="P15" s="7"/>
      <c r="Q15" s="21"/>
      <c r="R15" s="20"/>
      <c r="S15" s="7"/>
      <c r="T15" s="7"/>
      <c r="U15" s="18"/>
      <c r="V15" s="18"/>
      <c r="W15" s="7"/>
      <c r="X15" s="7"/>
      <c r="Y15" s="18"/>
      <c r="Z15" s="18"/>
      <c r="AA15" s="7"/>
      <c r="AB15" s="7"/>
      <c r="AC15" s="18"/>
      <c r="AD15" s="18"/>
      <c r="AE15" s="7"/>
      <c r="AF15" s="21"/>
    </row>
    <row r="16" spans="1:32" ht="15" x14ac:dyDescent="0.25">
      <c r="A16" s="53">
        <v>660</v>
      </c>
      <c r="B16" s="54"/>
      <c r="C16" s="55">
        <v>660</v>
      </c>
      <c r="D16" s="7"/>
      <c r="E16" s="7"/>
      <c r="F16" s="18"/>
      <c r="G16" s="18"/>
      <c r="H16" s="7"/>
      <c r="I16" s="7"/>
      <c r="J16" s="18"/>
      <c r="K16" s="18"/>
      <c r="L16" s="7"/>
      <c r="M16" s="7"/>
      <c r="N16" s="18"/>
      <c r="O16" s="18"/>
      <c r="P16" s="7"/>
      <c r="Q16" s="21"/>
      <c r="R16" s="20"/>
      <c r="S16" s="7"/>
      <c r="T16" s="7"/>
      <c r="U16" s="18"/>
      <c r="V16" s="18"/>
      <c r="W16" s="7"/>
      <c r="X16" s="7"/>
      <c r="Y16" s="18"/>
      <c r="Z16" s="18"/>
      <c r="AA16" s="7"/>
      <c r="AB16" s="7"/>
      <c r="AC16" s="18"/>
      <c r="AD16" s="18"/>
      <c r="AE16" s="7"/>
      <c r="AF16" s="21"/>
    </row>
    <row r="17" spans="1:32" ht="15" x14ac:dyDescent="0.25">
      <c r="A17" s="53">
        <v>640</v>
      </c>
      <c r="B17" s="54"/>
      <c r="C17" s="55">
        <v>640</v>
      </c>
      <c r="D17" s="7"/>
      <c r="E17" s="7"/>
      <c r="F17" s="18"/>
      <c r="G17" s="18"/>
      <c r="H17" s="7"/>
      <c r="I17" s="7"/>
      <c r="J17" s="18"/>
      <c r="K17" s="18"/>
      <c r="L17" s="7"/>
      <c r="M17" s="7"/>
      <c r="N17" s="18"/>
      <c r="O17" s="18"/>
      <c r="P17" s="7"/>
      <c r="Q17" s="21"/>
      <c r="R17" s="20"/>
      <c r="S17" s="7"/>
      <c r="T17" s="7"/>
      <c r="U17" s="18"/>
      <c r="V17" s="18"/>
      <c r="W17" s="7"/>
      <c r="X17" s="7"/>
      <c r="Y17" s="18"/>
      <c r="Z17" s="18"/>
      <c r="AA17" s="7"/>
      <c r="AB17" s="7"/>
      <c r="AC17" s="18"/>
      <c r="AD17" s="18"/>
      <c r="AE17" s="7"/>
      <c r="AF17" s="21"/>
    </row>
    <row r="18" spans="1:32" ht="15" x14ac:dyDescent="0.25">
      <c r="A18" s="53">
        <v>620</v>
      </c>
      <c r="B18" s="54"/>
      <c r="C18" s="55">
        <v>620</v>
      </c>
      <c r="D18" s="7"/>
      <c r="E18" s="7"/>
      <c r="F18" s="18"/>
      <c r="G18" s="18"/>
      <c r="H18" s="7"/>
      <c r="I18" s="7"/>
      <c r="J18" s="18"/>
      <c r="K18" s="18"/>
      <c r="L18" s="7"/>
      <c r="M18" s="7"/>
      <c r="N18" s="18"/>
      <c r="O18" s="18"/>
      <c r="P18" s="7"/>
      <c r="Q18" s="21"/>
      <c r="R18" s="20"/>
      <c r="S18" s="7"/>
      <c r="T18" s="7"/>
      <c r="U18" s="18"/>
      <c r="V18" s="18"/>
      <c r="W18" s="7"/>
      <c r="X18" s="7"/>
      <c r="Y18" s="18"/>
      <c r="Z18" s="18"/>
      <c r="AA18" s="7"/>
      <c r="AB18" s="7"/>
      <c r="AC18" s="18"/>
      <c r="AD18" s="18"/>
      <c r="AE18" s="7"/>
      <c r="AF18" s="21"/>
    </row>
    <row r="19" spans="1:32" x14ac:dyDescent="0.25">
      <c r="A19" s="56">
        <v>600</v>
      </c>
      <c r="B19" s="57"/>
      <c r="C19" s="58"/>
      <c r="D19" s="7"/>
      <c r="E19" s="7"/>
      <c r="F19" s="18"/>
      <c r="G19" s="18"/>
      <c r="H19" s="7"/>
      <c r="I19" s="7"/>
      <c r="J19" s="18"/>
      <c r="K19" s="18"/>
      <c r="L19" s="7"/>
      <c r="M19" s="7"/>
      <c r="N19" s="18"/>
      <c r="O19" s="18"/>
      <c r="P19" s="7"/>
      <c r="Q19" s="21"/>
      <c r="R19" s="20"/>
      <c r="S19" s="7"/>
      <c r="T19" s="7"/>
      <c r="U19" s="18"/>
      <c r="V19" s="18"/>
      <c r="W19" s="7"/>
      <c r="X19" s="7"/>
      <c r="Y19" s="18"/>
      <c r="Z19" s="18"/>
      <c r="AA19" s="7"/>
      <c r="AB19" s="7"/>
      <c r="AC19" s="18"/>
      <c r="AD19" s="18"/>
      <c r="AE19" s="7"/>
      <c r="AF19" s="21"/>
    </row>
    <row r="20" spans="1:32" ht="15" x14ac:dyDescent="0.25">
      <c r="A20" s="53">
        <v>580</v>
      </c>
      <c r="B20" s="54"/>
      <c r="C20" s="55">
        <v>580</v>
      </c>
      <c r="D20" s="7"/>
      <c r="E20" s="7"/>
      <c r="F20" s="18"/>
      <c r="G20" s="18"/>
      <c r="H20" s="7"/>
      <c r="I20" s="7"/>
      <c r="J20" s="18"/>
      <c r="K20" s="18"/>
      <c r="L20" s="7"/>
      <c r="M20" s="7"/>
      <c r="N20" s="18"/>
      <c r="O20" s="18"/>
      <c r="P20" s="7"/>
      <c r="Q20" s="21"/>
      <c r="R20" s="20"/>
      <c r="S20" s="7"/>
      <c r="T20" s="7"/>
      <c r="U20" s="18"/>
      <c r="V20" s="18"/>
      <c r="W20" s="7"/>
      <c r="X20" s="7"/>
      <c r="Y20" s="18"/>
      <c r="Z20" s="18"/>
      <c r="AA20" s="7"/>
      <c r="AB20" s="7"/>
      <c r="AC20" s="18"/>
      <c r="AD20" s="18"/>
      <c r="AE20" s="7"/>
      <c r="AF20" s="21"/>
    </row>
    <row r="21" spans="1:32" ht="15" x14ac:dyDescent="0.25">
      <c r="A21" s="53">
        <v>560</v>
      </c>
      <c r="B21" s="54"/>
      <c r="C21" s="55">
        <v>560</v>
      </c>
      <c r="D21" s="7"/>
      <c r="E21" s="7"/>
      <c r="F21" s="18"/>
      <c r="G21" s="18"/>
      <c r="H21" s="7"/>
      <c r="I21" s="7"/>
      <c r="J21" s="18"/>
      <c r="K21" s="18"/>
      <c r="L21" s="7"/>
      <c r="M21" s="7"/>
      <c r="N21" s="18"/>
      <c r="O21" s="18"/>
      <c r="P21" s="7"/>
      <c r="Q21" s="21"/>
      <c r="R21" s="20"/>
      <c r="S21" s="7"/>
      <c r="T21" s="7"/>
      <c r="U21" s="18"/>
      <c r="V21" s="18"/>
      <c r="W21" s="7"/>
      <c r="X21" s="7"/>
      <c r="Y21" s="18"/>
      <c r="Z21" s="18"/>
      <c r="AA21" s="7"/>
      <c r="AB21" s="7"/>
      <c r="AC21" s="18"/>
      <c r="AD21" s="18"/>
      <c r="AE21" s="7"/>
      <c r="AF21" s="21"/>
    </row>
    <row r="22" spans="1:32" ht="15" x14ac:dyDescent="0.25">
      <c r="A22" s="53">
        <v>540</v>
      </c>
      <c r="B22" s="54"/>
      <c r="C22" s="55">
        <v>540</v>
      </c>
      <c r="D22" s="7"/>
      <c r="E22" s="7"/>
      <c r="F22" s="18"/>
      <c r="G22" s="18"/>
      <c r="H22" s="7"/>
      <c r="I22" s="7"/>
      <c r="J22" s="18"/>
      <c r="K22" s="18"/>
      <c r="L22" s="7"/>
      <c r="M22" s="7"/>
      <c r="N22" s="18"/>
      <c r="O22" s="18"/>
      <c r="P22" s="7"/>
      <c r="Q22" s="21"/>
      <c r="R22" s="20"/>
      <c r="S22" s="7"/>
      <c r="T22" s="7"/>
      <c r="U22" s="18"/>
      <c r="V22" s="18"/>
      <c r="W22" s="7"/>
      <c r="X22" s="7"/>
      <c r="Y22" s="18"/>
      <c r="Z22" s="18"/>
      <c r="AA22" s="7"/>
      <c r="AB22" s="7"/>
      <c r="AC22" s="18"/>
      <c r="AD22" s="18"/>
      <c r="AE22" s="7"/>
      <c r="AF22" s="21"/>
    </row>
    <row r="23" spans="1:32" ht="15" x14ac:dyDescent="0.25">
      <c r="A23" s="53">
        <v>520</v>
      </c>
      <c r="B23" s="54"/>
      <c r="C23" s="55">
        <v>520</v>
      </c>
      <c r="D23" s="7"/>
      <c r="E23" s="7"/>
      <c r="F23" s="18"/>
      <c r="G23" s="18"/>
      <c r="H23" s="7"/>
      <c r="I23" s="7"/>
      <c r="J23" s="18"/>
      <c r="K23" s="18"/>
      <c r="L23" s="7"/>
      <c r="M23" s="7"/>
      <c r="N23" s="18"/>
      <c r="O23" s="18"/>
      <c r="P23" s="7"/>
      <c r="Q23" s="21"/>
      <c r="R23" s="20"/>
      <c r="S23" s="7"/>
      <c r="T23" s="7"/>
      <c r="U23" s="18"/>
      <c r="V23" s="18"/>
      <c r="W23" s="7"/>
      <c r="X23" s="7"/>
      <c r="Y23" s="18"/>
      <c r="Z23" s="18"/>
      <c r="AA23" s="7"/>
      <c r="AB23" s="7"/>
      <c r="AC23" s="18"/>
      <c r="AD23" s="18"/>
      <c r="AE23" s="7"/>
      <c r="AF23" s="21"/>
    </row>
    <row r="24" spans="1:32" x14ac:dyDescent="0.25">
      <c r="A24" s="56">
        <v>500</v>
      </c>
      <c r="B24" s="57"/>
      <c r="C24" s="58"/>
      <c r="D24" s="7"/>
      <c r="E24" s="7"/>
      <c r="F24" s="18"/>
      <c r="G24" s="18"/>
      <c r="H24" s="7"/>
      <c r="I24" s="7"/>
      <c r="J24" s="18"/>
      <c r="K24" s="18"/>
      <c r="L24" s="7"/>
      <c r="M24" s="7"/>
      <c r="N24" s="18"/>
      <c r="O24" s="18"/>
      <c r="P24" s="7"/>
      <c r="Q24" s="21"/>
      <c r="R24" s="20"/>
      <c r="S24" s="7"/>
      <c r="T24" s="7"/>
      <c r="U24" s="18"/>
      <c r="V24" s="18"/>
      <c r="W24" s="7"/>
      <c r="X24" s="7"/>
      <c r="Y24" s="18"/>
      <c r="Z24" s="18"/>
      <c r="AA24" s="7"/>
      <c r="AB24" s="7"/>
      <c r="AC24" s="18"/>
      <c r="AD24" s="18"/>
      <c r="AE24" s="7"/>
      <c r="AF24" s="21"/>
    </row>
    <row r="25" spans="1:32" ht="15.75" customHeight="1" x14ac:dyDescent="0.25">
      <c r="A25" s="53">
        <v>480</v>
      </c>
      <c r="B25" s="54"/>
      <c r="C25" s="55"/>
      <c r="D25" s="7"/>
      <c r="E25" s="7"/>
      <c r="F25" s="18"/>
      <c r="G25" s="18"/>
      <c r="H25" s="7"/>
      <c r="I25" s="7"/>
      <c r="J25" s="18"/>
      <c r="K25" s="18"/>
      <c r="L25" s="7"/>
      <c r="M25" s="7"/>
      <c r="N25" s="18"/>
      <c r="O25" s="18"/>
      <c r="P25" s="7"/>
      <c r="Q25" s="21"/>
      <c r="R25" s="20"/>
      <c r="S25" s="7"/>
      <c r="T25" s="7"/>
      <c r="U25" s="18"/>
      <c r="V25" s="18"/>
      <c r="W25" s="7"/>
      <c r="X25" s="7"/>
      <c r="Y25" s="18"/>
      <c r="Z25" s="18"/>
      <c r="AA25" s="7"/>
      <c r="AB25" s="7"/>
      <c r="AC25" s="18"/>
      <c r="AD25" s="18"/>
      <c r="AE25" s="7"/>
      <c r="AF25" s="21"/>
    </row>
    <row r="26" spans="1:32" ht="15" x14ac:dyDescent="0.25">
      <c r="A26" s="53">
        <v>460</v>
      </c>
      <c r="B26" s="54"/>
      <c r="C26" s="55">
        <v>460</v>
      </c>
      <c r="D26" s="7"/>
      <c r="E26" s="7"/>
      <c r="F26" s="18"/>
      <c r="G26" s="18"/>
      <c r="H26" s="7"/>
      <c r="I26" s="7"/>
      <c r="J26" s="18"/>
      <c r="K26" s="18"/>
      <c r="L26" s="7"/>
      <c r="M26" s="7"/>
      <c r="N26" s="18"/>
      <c r="O26" s="18"/>
      <c r="P26" s="7"/>
      <c r="Q26" s="21"/>
      <c r="R26" s="20"/>
      <c r="S26" s="7"/>
      <c r="T26" s="7"/>
      <c r="U26" s="18"/>
      <c r="V26" s="18"/>
      <c r="W26" s="7"/>
      <c r="X26" s="7"/>
      <c r="Y26" s="18"/>
      <c r="Z26" s="18"/>
      <c r="AA26" s="7"/>
      <c r="AB26" s="7"/>
      <c r="AC26" s="18"/>
      <c r="AD26" s="18"/>
      <c r="AE26" s="7"/>
      <c r="AF26" s="21"/>
    </row>
    <row r="27" spans="1:32" ht="15" x14ac:dyDescent="0.25">
      <c r="A27" s="53">
        <v>440</v>
      </c>
      <c r="B27" s="54"/>
      <c r="C27" s="55">
        <v>440</v>
      </c>
      <c r="D27" s="7"/>
      <c r="E27" s="7"/>
      <c r="F27" s="18"/>
      <c r="G27" s="18"/>
      <c r="H27" s="7"/>
      <c r="I27" s="7"/>
      <c r="J27" s="18"/>
      <c r="K27" s="18"/>
      <c r="L27" s="7"/>
      <c r="M27" s="7"/>
      <c r="N27" s="18"/>
      <c r="O27" s="18"/>
      <c r="P27" s="7"/>
      <c r="Q27" s="21"/>
      <c r="R27" s="20"/>
      <c r="S27" s="7"/>
      <c r="T27" s="7"/>
      <c r="U27" s="18"/>
      <c r="V27" s="18"/>
      <c r="W27" s="7"/>
      <c r="X27" s="7"/>
      <c r="Y27" s="18"/>
      <c r="Z27" s="18"/>
      <c r="AA27" s="7"/>
      <c r="AB27" s="7"/>
      <c r="AC27" s="18"/>
      <c r="AD27" s="18"/>
      <c r="AE27" s="7"/>
      <c r="AF27" s="21"/>
    </row>
    <row r="28" spans="1:32" ht="15" x14ac:dyDescent="0.25">
      <c r="A28" s="53">
        <v>420</v>
      </c>
      <c r="B28" s="54"/>
      <c r="C28" s="55">
        <v>420</v>
      </c>
      <c r="D28" s="7"/>
      <c r="E28" s="7"/>
      <c r="F28" s="18"/>
      <c r="G28" s="18"/>
      <c r="H28" s="7"/>
      <c r="I28" s="7"/>
      <c r="J28" s="18"/>
      <c r="K28" s="18"/>
      <c r="L28" s="7"/>
      <c r="M28" s="7"/>
      <c r="N28" s="18"/>
      <c r="O28" s="18"/>
      <c r="P28" s="7"/>
      <c r="Q28" s="21"/>
      <c r="R28" s="20"/>
      <c r="S28" s="7"/>
      <c r="T28" s="7"/>
      <c r="U28" s="18"/>
      <c r="V28" s="18"/>
      <c r="W28" s="7"/>
      <c r="X28" s="7"/>
      <c r="Y28" s="18"/>
      <c r="Z28" s="18"/>
      <c r="AA28" s="7"/>
      <c r="AB28" s="7"/>
      <c r="AC28" s="18"/>
      <c r="AD28" s="18"/>
      <c r="AE28" s="7"/>
      <c r="AF28" s="21"/>
    </row>
    <row r="29" spans="1:32" x14ac:dyDescent="0.25">
      <c r="A29" s="56">
        <v>400</v>
      </c>
      <c r="B29" s="57"/>
      <c r="C29" s="58"/>
      <c r="D29" s="7"/>
      <c r="E29" s="7"/>
      <c r="F29" s="18"/>
      <c r="G29" s="18"/>
      <c r="H29" s="7"/>
      <c r="I29" s="7"/>
      <c r="J29" s="18"/>
      <c r="K29" s="18"/>
      <c r="L29" s="7"/>
      <c r="M29" s="7"/>
      <c r="N29" s="18"/>
      <c r="O29" s="18"/>
      <c r="P29" s="7"/>
      <c r="Q29" s="21"/>
      <c r="R29" s="20"/>
      <c r="S29" s="7"/>
      <c r="T29" s="7"/>
      <c r="U29" s="18"/>
      <c r="V29" s="18"/>
      <c r="W29" s="7"/>
      <c r="X29" s="7"/>
      <c r="Y29" s="18"/>
      <c r="Z29" s="18"/>
      <c r="AA29" s="7"/>
      <c r="AB29" s="7"/>
      <c r="AC29" s="18"/>
      <c r="AD29" s="18"/>
      <c r="AE29" s="7"/>
      <c r="AF29" s="21"/>
    </row>
    <row r="30" spans="1:32" ht="15" x14ac:dyDescent="0.25">
      <c r="A30" s="53">
        <v>380</v>
      </c>
      <c r="B30" s="54"/>
      <c r="C30" s="55">
        <v>380</v>
      </c>
      <c r="D30" s="7"/>
      <c r="E30" s="7"/>
      <c r="F30" s="18"/>
      <c r="G30" s="18"/>
      <c r="H30" s="7"/>
      <c r="I30" s="7"/>
      <c r="J30" s="18"/>
      <c r="K30" s="18"/>
      <c r="L30" s="7"/>
      <c r="M30" s="7"/>
      <c r="N30" s="18"/>
      <c r="O30" s="18"/>
      <c r="P30" s="7"/>
      <c r="Q30" s="21"/>
      <c r="R30" s="20"/>
      <c r="S30" s="7"/>
      <c r="T30" s="7"/>
      <c r="U30" s="18"/>
      <c r="V30" s="18"/>
      <c r="W30" s="7"/>
      <c r="X30" s="7"/>
      <c r="Y30" s="18"/>
      <c r="Z30" s="18"/>
      <c r="AA30" s="7"/>
      <c r="AB30" s="7"/>
      <c r="AC30" s="18"/>
      <c r="AD30" s="18"/>
      <c r="AE30" s="7"/>
      <c r="AF30" s="21"/>
    </row>
    <row r="31" spans="1:32" ht="15" x14ac:dyDescent="0.25">
      <c r="A31" s="53">
        <v>360</v>
      </c>
      <c r="B31" s="54"/>
      <c r="C31" s="55">
        <v>360</v>
      </c>
      <c r="D31" s="7"/>
      <c r="E31" s="7"/>
      <c r="F31" s="18"/>
      <c r="G31" s="18"/>
      <c r="H31" s="7"/>
      <c r="I31" s="7"/>
      <c r="J31" s="18"/>
      <c r="K31" s="18"/>
      <c r="L31" s="7"/>
      <c r="M31" s="7"/>
      <c r="N31" s="18"/>
      <c r="O31" s="18"/>
      <c r="P31" s="7"/>
      <c r="Q31" s="21"/>
      <c r="R31" s="20"/>
      <c r="S31" s="7"/>
      <c r="T31" s="7"/>
      <c r="U31" s="18"/>
      <c r="V31" s="18"/>
      <c r="W31" s="7"/>
      <c r="X31" s="7"/>
      <c r="Y31" s="18"/>
      <c r="Z31" s="18"/>
      <c r="AA31" s="7"/>
      <c r="AB31" s="7"/>
      <c r="AC31" s="18"/>
      <c r="AD31" s="18"/>
      <c r="AE31" s="7"/>
      <c r="AF31" s="21"/>
    </row>
    <row r="32" spans="1:32" ht="15" x14ac:dyDescent="0.25">
      <c r="A32" s="53">
        <v>340</v>
      </c>
      <c r="B32" s="54"/>
      <c r="C32" s="55">
        <v>340</v>
      </c>
      <c r="D32" s="7"/>
      <c r="E32" s="7"/>
      <c r="F32" s="18"/>
      <c r="G32" s="18"/>
      <c r="H32" s="7"/>
      <c r="I32" s="7"/>
      <c r="J32" s="18"/>
      <c r="K32" s="18"/>
      <c r="L32" s="7"/>
      <c r="M32" s="7"/>
      <c r="N32" s="18"/>
      <c r="O32" s="18"/>
      <c r="P32" s="7"/>
      <c r="Q32" s="21"/>
      <c r="R32" s="20"/>
      <c r="S32" s="7"/>
      <c r="T32" s="7"/>
      <c r="U32" s="18"/>
      <c r="V32" s="18"/>
      <c r="W32" s="7"/>
      <c r="X32" s="7"/>
      <c r="Y32" s="18"/>
      <c r="Z32" s="18"/>
      <c r="AA32" s="7"/>
      <c r="AB32" s="7"/>
      <c r="AC32" s="18"/>
      <c r="AD32" s="18"/>
      <c r="AE32" s="7"/>
      <c r="AF32" s="21"/>
    </row>
    <row r="33" spans="1:32" ht="15" x14ac:dyDescent="0.25">
      <c r="A33" s="53">
        <v>320</v>
      </c>
      <c r="B33" s="54"/>
      <c r="C33" s="55">
        <v>320</v>
      </c>
      <c r="D33" s="7"/>
      <c r="E33" s="7"/>
      <c r="F33" s="18"/>
      <c r="G33" s="18"/>
      <c r="H33" s="7"/>
      <c r="I33" s="7"/>
      <c r="J33" s="18"/>
      <c r="K33" s="18"/>
      <c r="L33" s="7"/>
      <c r="M33" s="7"/>
      <c r="N33" s="18"/>
      <c r="O33" s="18"/>
      <c r="P33" s="7"/>
      <c r="Q33" s="21"/>
      <c r="R33" s="20"/>
      <c r="S33" s="7"/>
      <c r="T33" s="7"/>
      <c r="U33" s="18"/>
      <c r="V33" s="18"/>
      <c r="W33" s="7"/>
      <c r="X33" s="7"/>
      <c r="Y33" s="18"/>
      <c r="Z33" s="18"/>
      <c r="AA33" s="7"/>
      <c r="AB33" s="7"/>
      <c r="AC33" s="18"/>
      <c r="AD33" s="18"/>
      <c r="AE33" s="7"/>
      <c r="AF33" s="21"/>
    </row>
    <row r="34" spans="1:32" x14ac:dyDescent="0.25">
      <c r="A34" s="56">
        <v>300</v>
      </c>
      <c r="B34" s="57"/>
      <c r="C34" s="58"/>
      <c r="D34" s="7"/>
      <c r="E34" s="7"/>
      <c r="F34" s="18"/>
      <c r="G34" s="18"/>
      <c r="H34" s="7"/>
      <c r="I34" s="7"/>
      <c r="J34" s="18"/>
      <c r="K34" s="18"/>
      <c r="L34" s="7"/>
      <c r="M34" s="7"/>
      <c r="N34" s="18"/>
      <c r="O34" s="18"/>
      <c r="P34" s="7"/>
      <c r="Q34" s="21"/>
      <c r="R34" s="20"/>
      <c r="S34" s="7"/>
      <c r="T34" s="7"/>
      <c r="U34" s="18"/>
      <c r="V34" s="18"/>
      <c r="W34" s="7"/>
      <c r="X34" s="7"/>
      <c r="Y34" s="18"/>
      <c r="Z34" s="18"/>
      <c r="AA34" s="7"/>
      <c r="AB34" s="7"/>
      <c r="AC34" s="18"/>
      <c r="AD34" s="18"/>
      <c r="AE34" s="7"/>
      <c r="AF34" s="21"/>
    </row>
    <row r="35" spans="1:32" ht="15" x14ac:dyDescent="0.25">
      <c r="A35" s="53">
        <v>280</v>
      </c>
      <c r="B35" s="54"/>
      <c r="C35" s="55">
        <v>280</v>
      </c>
      <c r="D35" s="7"/>
      <c r="E35" s="7"/>
      <c r="F35" s="18"/>
      <c r="G35" s="18"/>
      <c r="H35" s="7"/>
      <c r="I35" s="7"/>
      <c r="J35" s="18"/>
      <c r="K35" s="18"/>
      <c r="L35" s="7"/>
      <c r="M35" s="7"/>
      <c r="N35" s="18"/>
      <c r="O35" s="18"/>
      <c r="P35" s="7"/>
      <c r="Q35" s="21"/>
      <c r="R35" s="20"/>
      <c r="S35" s="7"/>
      <c r="T35" s="7"/>
      <c r="U35" s="18"/>
      <c r="V35" s="18"/>
      <c r="W35" s="7"/>
      <c r="X35" s="7"/>
      <c r="Y35" s="18"/>
      <c r="Z35" s="18"/>
      <c r="AA35" s="7"/>
      <c r="AB35" s="7"/>
      <c r="AC35" s="18"/>
      <c r="AD35" s="18"/>
      <c r="AE35" s="7"/>
      <c r="AF35" s="21"/>
    </row>
    <row r="36" spans="1:32" ht="15" x14ac:dyDescent="0.25">
      <c r="A36" s="53">
        <v>260</v>
      </c>
      <c r="B36" s="54"/>
      <c r="C36" s="55">
        <v>260</v>
      </c>
      <c r="D36" s="7"/>
      <c r="E36" s="7"/>
      <c r="F36" s="18"/>
      <c r="G36" s="18"/>
      <c r="H36" s="7"/>
      <c r="I36" s="7"/>
      <c r="J36" s="18"/>
      <c r="K36" s="18"/>
      <c r="L36" s="7"/>
      <c r="M36" s="7"/>
      <c r="N36" s="18"/>
      <c r="O36" s="18"/>
      <c r="P36" s="7"/>
      <c r="Q36" s="21"/>
      <c r="R36" s="20"/>
      <c r="S36" s="7"/>
      <c r="T36" s="7"/>
      <c r="U36" s="18"/>
      <c r="V36" s="18"/>
      <c r="W36" s="7"/>
      <c r="X36" s="7"/>
      <c r="Y36" s="18"/>
      <c r="Z36" s="18"/>
      <c r="AA36" s="7"/>
      <c r="AB36" s="7"/>
      <c r="AC36" s="18"/>
      <c r="AD36" s="18"/>
      <c r="AE36" s="7"/>
      <c r="AF36" s="21"/>
    </row>
    <row r="37" spans="1:32" ht="15" x14ac:dyDescent="0.25">
      <c r="A37" s="53">
        <v>240</v>
      </c>
      <c r="B37" s="54"/>
      <c r="C37" s="55">
        <v>240</v>
      </c>
      <c r="D37" s="7"/>
      <c r="E37" s="7"/>
      <c r="F37" s="18"/>
      <c r="G37" s="18"/>
      <c r="H37" s="7"/>
      <c r="I37" s="7"/>
      <c r="J37" s="18"/>
      <c r="K37" s="18"/>
      <c r="L37" s="7"/>
      <c r="M37" s="7"/>
      <c r="N37" s="18"/>
      <c r="O37" s="18"/>
      <c r="P37" s="7"/>
      <c r="Q37" s="21"/>
      <c r="R37" s="20"/>
      <c r="S37" s="7"/>
      <c r="T37" s="7"/>
      <c r="U37" s="18"/>
      <c r="V37" s="18"/>
      <c r="W37" s="7"/>
      <c r="X37" s="7"/>
      <c r="Y37" s="18"/>
      <c r="Z37" s="18"/>
      <c r="AA37" s="7"/>
      <c r="AB37" s="7"/>
      <c r="AC37" s="18"/>
      <c r="AD37" s="18"/>
      <c r="AE37" s="7"/>
      <c r="AF37" s="21"/>
    </row>
    <row r="38" spans="1:32" ht="15" x14ac:dyDescent="0.25">
      <c r="A38" s="53">
        <v>220</v>
      </c>
      <c r="B38" s="54"/>
      <c r="C38" s="55">
        <v>220</v>
      </c>
      <c r="D38" s="7"/>
      <c r="E38" s="7"/>
      <c r="F38" s="18"/>
      <c r="G38" s="18"/>
      <c r="H38" s="7"/>
      <c r="I38" s="7"/>
      <c r="J38" s="18"/>
      <c r="K38" s="18"/>
      <c r="L38" s="7"/>
      <c r="M38" s="7"/>
      <c r="N38" s="18"/>
      <c r="O38" s="18"/>
      <c r="P38" s="7"/>
      <c r="Q38" s="21"/>
      <c r="R38" s="20"/>
      <c r="S38" s="7"/>
      <c r="T38" s="7"/>
      <c r="U38" s="18"/>
      <c r="V38" s="18"/>
      <c r="W38" s="7"/>
      <c r="X38" s="7"/>
      <c r="Y38" s="18"/>
      <c r="Z38" s="18"/>
      <c r="AA38" s="7"/>
      <c r="AB38" s="7"/>
      <c r="AC38" s="18"/>
      <c r="AD38" s="18"/>
      <c r="AE38" s="7"/>
      <c r="AF38" s="21"/>
    </row>
    <row r="39" spans="1:32" x14ac:dyDescent="0.25">
      <c r="A39" s="56">
        <v>200</v>
      </c>
      <c r="B39" s="57"/>
      <c r="C39" s="58"/>
      <c r="D39" s="7"/>
      <c r="E39" s="7"/>
      <c r="F39" s="18"/>
      <c r="G39" s="18"/>
      <c r="H39" s="7"/>
      <c r="I39" s="7"/>
      <c r="J39" s="18"/>
      <c r="K39" s="18"/>
      <c r="L39" s="7"/>
      <c r="M39" s="7"/>
      <c r="N39" s="18"/>
      <c r="O39" s="18"/>
      <c r="P39" s="7"/>
      <c r="Q39" s="21"/>
      <c r="R39" s="20"/>
      <c r="S39" s="7"/>
      <c r="T39" s="7"/>
      <c r="U39" s="18"/>
      <c r="V39" s="18"/>
      <c r="W39" s="7"/>
      <c r="X39" s="7"/>
      <c r="Y39" s="18"/>
      <c r="Z39" s="18"/>
      <c r="AA39" s="7"/>
      <c r="AB39" s="7"/>
      <c r="AC39" s="18"/>
      <c r="AD39" s="18"/>
      <c r="AE39" s="7"/>
      <c r="AF39" s="21"/>
    </row>
    <row r="40" spans="1:32" ht="15" x14ac:dyDescent="0.25">
      <c r="A40" s="53">
        <v>180</v>
      </c>
      <c r="B40" s="54"/>
      <c r="C40" s="55"/>
      <c r="D40" s="7"/>
      <c r="E40" s="7"/>
      <c r="F40" s="18"/>
      <c r="G40" s="18"/>
      <c r="H40" s="7"/>
      <c r="I40" s="7"/>
      <c r="J40" s="18"/>
      <c r="K40" s="18"/>
      <c r="L40" s="7"/>
      <c r="M40" s="7"/>
      <c r="N40" s="18"/>
      <c r="O40" s="18"/>
      <c r="P40" s="7"/>
      <c r="Q40" s="21"/>
      <c r="R40" s="20"/>
      <c r="S40" s="7"/>
      <c r="T40" s="7"/>
      <c r="U40" s="18"/>
      <c r="V40" s="18"/>
      <c r="W40" s="7"/>
      <c r="X40" s="7"/>
      <c r="Y40" s="18"/>
      <c r="Z40" s="18"/>
      <c r="AA40" s="7"/>
      <c r="AB40" s="7"/>
      <c r="AC40" s="18"/>
      <c r="AD40" s="18"/>
      <c r="AE40" s="7"/>
      <c r="AF40" s="21"/>
    </row>
    <row r="41" spans="1:32" ht="15" x14ac:dyDescent="0.25">
      <c r="A41" s="53">
        <v>160</v>
      </c>
      <c r="B41" s="54"/>
      <c r="C41" s="55"/>
      <c r="D41" s="7"/>
      <c r="E41" s="7"/>
      <c r="F41" s="18"/>
      <c r="G41" s="18"/>
      <c r="H41" s="7"/>
      <c r="I41" s="7"/>
      <c r="J41" s="18"/>
      <c r="K41" s="18"/>
      <c r="L41" s="7"/>
      <c r="M41" s="7"/>
      <c r="N41" s="18"/>
      <c r="O41" s="18"/>
      <c r="P41" s="7"/>
      <c r="Q41" s="21"/>
      <c r="R41" s="20"/>
      <c r="S41" s="7"/>
      <c r="T41" s="7"/>
      <c r="U41" s="18"/>
      <c r="V41" s="18"/>
      <c r="W41" s="7"/>
      <c r="X41" s="7"/>
      <c r="Y41" s="18"/>
      <c r="Z41" s="18"/>
      <c r="AA41" s="7"/>
      <c r="AB41" s="7"/>
      <c r="AC41" s="18"/>
      <c r="AD41" s="18"/>
      <c r="AE41" s="7"/>
      <c r="AF41" s="21"/>
    </row>
    <row r="42" spans="1:32" ht="15" x14ac:dyDescent="0.25">
      <c r="A42" s="53">
        <v>140</v>
      </c>
      <c r="B42" s="54"/>
      <c r="C42" s="55"/>
      <c r="D42" s="7"/>
      <c r="E42" s="7"/>
      <c r="F42" s="18"/>
      <c r="G42" s="18"/>
      <c r="H42" s="7"/>
      <c r="I42" s="7"/>
      <c r="J42" s="18"/>
      <c r="K42" s="18"/>
      <c r="L42" s="7"/>
      <c r="M42" s="7"/>
      <c r="N42" s="18"/>
      <c r="O42" s="18"/>
      <c r="P42" s="7"/>
      <c r="Q42" s="21"/>
      <c r="R42" s="20"/>
      <c r="S42" s="7"/>
      <c r="T42" s="7"/>
      <c r="U42" s="18"/>
      <c r="V42" s="18"/>
      <c r="W42" s="7"/>
      <c r="X42" s="7"/>
      <c r="Y42" s="18"/>
      <c r="Z42" s="18"/>
      <c r="AA42" s="7"/>
      <c r="AB42" s="7"/>
      <c r="AC42" s="18"/>
      <c r="AD42" s="18"/>
      <c r="AE42" s="7"/>
      <c r="AF42" s="21"/>
    </row>
    <row r="43" spans="1:32" thickBot="1" x14ac:dyDescent="0.3">
      <c r="A43" s="62">
        <v>120</v>
      </c>
      <c r="B43" s="63"/>
      <c r="C43" s="64"/>
      <c r="D43" s="8"/>
      <c r="E43" s="8"/>
      <c r="F43" s="22"/>
      <c r="G43" s="22"/>
      <c r="H43" s="8"/>
      <c r="I43" s="8"/>
      <c r="J43" s="22"/>
      <c r="K43" s="22"/>
      <c r="L43" s="8"/>
      <c r="M43" s="8"/>
      <c r="N43" s="22"/>
      <c r="O43" s="22"/>
      <c r="P43" s="8"/>
      <c r="Q43" s="23"/>
      <c r="R43" s="20"/>
      <c r="S43" s="8"/>
      <c r="T43" s="8"/>
      <c r="U43" s="22"/>
      <c r="V43" s="22"/>
      <c r="W43" s="8"/>
      <c r="X43" s="8"/>
      <c r="Y43" s="22"/>
      <c r="Z43" s="22"/>
      <c r="AA43" s="8"/>
      <c r="AB43" s="8"/>
      <c r="AC43" s="22"/>
      <c r="AD43" s="22"/>
      <c r="AE43" s="8"/>
      <c r="AF43" s="23"/>
    </row>
    <row r="44" spans="1:32" ht="15" x14ac:dyDescent="0.25">
      <c r="A44" s="3"/>
      <c r="B44" s="3"/>
      <c r="C44" s="3"/>
      <c r="W44" s="9"/>
      <c r="X44" s="9"/>
    </row>
  </sheetData>
  <sheetProtection algorithmName="SHA-512" hashValue="/ptl5oBTqMhVBltZDLEyVumjvl5Dk3tno9ZXlhZQr6D+gofhwkORp+U7mJfItvOVUjeUcfu+hsmyFehMOjsTOA==" saltValue="ilO6hLLa4tj/cVA2qZimEA==" spinCount="100000" sheet="1" objects="1" scenarios="1" selectLockedCells="1"/>
  <mergeCells count="116">
    <mergeCell ref="A2:B2"/>
    <mergeCell ref="A1:H1"/>
    <mergeCell ref="I1:AF1"/>
    <mergeCell ref="A40:C40"/>
    <mergeCell ref="A41:C41"/>
    <mergeCell ref="A42:C42"/>
    <mergeCell ref="A43:C43"/>
    <mergeCell ref="A30:C30"/>
    <mergeCell ref="A31:C31"/>
    <mergeCell ref="A34:C34"/>
    <mergeCell ref="A39:C39"/>
    <mergeCell ref="A32:C32"/>
    <mergeCell ref="A33:C33"/>
    <mergeCell ref="A35:C35"/>
    <mergeCell ref="A36:C36"/>
    <mergeCell ref="A37:C37"/>
    <mergeCell ref="A38:C38"/>
    <mergeCell ref="A24:C24"/>
    <mergeCell ref="A29:C29"/>
    <mergeCell ref="A20:C20"/>
    <mergeCell ref="A21:C21"/>
    <mergeCell ref="A22:C22"/>
    <mergeCell ref="A23:C23"/>
    <mergeCell ref="A25:C25"/>
    <mergeCell ref="A26:C26"/>
    <mergeCell ref="A27:C27"/>
    <mergeCell ref="A28:C28"/>
    <mergeCell ref="A9:C9"/>
    <mergeCell ref="A14:C14"/>
    <mergeCell ref="A10:C10"/>
    <mergeCell ref="A11:C11"/>
    <mergeCell ref="A19:C19"/>
    <mergeCell ref="A12:C12"/>
    <mergeCell ref="A13:C13"/>
    <mergeCell ref="A15:C15"/>
    <mergeCell ref="A16:C16"/>
    <mergeCell ref="A17:C17"/>
    <mergeCell ref="A18:C18"/>
    <mergeCell ref="A7:C7"/>
    <mergeCell ref="A8:C8"/>
    <mergeCell ref="A3:C3"/>
    <mergeCell ref="A4:C4"/>
    <mergeCell ref="A5:C5"/>
    <mergeCell ref="A6:C6"/>
    <mergeCell ref="AC7:AD7"/>
    <mergeCell ref="U6:V6"/>
    <mergeCell ref="W6:X6"/>
    <mergeCell ref="Y6:Z6"/>
    <mergeCell ref="AA6:AB6"/>
    <mergeCell ref="AC6:AD6"/>
    <mergeCell ref="U4:V4"/>
    <mergeCell ref="W4:X4"/>
    <mergeCell ref="Y4:Z4"/>
    <mergeCell ref="AA4:AB4"/>
    <mergeCell ref="AC4:AD4"/>
    <mergeCell ref="N3:O3"/>
    <mergeCell ref="N5:O5"/>
    <mergeCell ref="J3:K3"/>
    <mergeCell ref="L3:M3"/>
    <mergeCell ref="AE7:AF7"/>
    <mergeCell ref="P7:Q7"/>
    <mergeCell ref="S7:T7"/>
    <mergeCell ref="U7:V7"/>
    <mergeCell ref="W7:X7"/>
    <mergeCell ref="Y7:Z7"/>
    <mergeCell ref="AA7:AB7"/>
    <mergeCell ref="D7:E7"/>
    <mergeCell ref="F7:G7"/>
    <mergeCell ref="H7:I7"/>
    <mergeCell ref="J7:K7"/>
    <mergeCell ref="L7:M7"/>
    <mergeCell ref="N7:O7"/>
    <mergeCell ref="AE6:AF6"/>
    <mergeCell ref="AC5:AD5"/>
    <mergeCell ref="AE5:AF5"/>
    <mergeCell ref="D6:E6"/>
    <mergeCell ref="F6:G6"/>
    <mergeCell ref="H6:I6"/>
    <mergeCell ref="J6:K6"/>
    <mergeCell ref="L6:M6"/>
    <mergeCell ref="N6:O6"/>
    <mergeCell ref="P6:Q6"/>
    <mergeCell ref="S6:T6"/>
    <mergeCell ref="P5:Q5"/>
    <mergeCell ref="S5:T5"/>
    <mergeCell ref="U5:V5"/>
    <mergeCell ref="W5:X5"/>
    <mergeCell ref="Y5:Z5"/>
    <mergeCell ref="AA5:AB5"/>
    <mergeCell ref="D5:E5"/>
    <mergeCell ref="F5:G5"/>
    <mergeCell ref="H5:I5"/>
    <mergeCell ref="J5:K5"/>
    <mergeCell ref="L5:M5"/>
    <mergeCell ref="AE4:AF4"/>
    <mergeCell ref="D2:Q2"/>
    <mergeCell ref="S2:AF2"/>
    <mergeCell ref="D4:E4"/>
    <mergeCell ref="F4:G4"/>
    <mergeCell ref="H4:I4"/>
    <mergeCell ref="J4:K4"/>
    <mergeCell ref="L4:M4"/>
    <mergeCell ref="N4:O4"/>
    <mergeCell ref="P4:Q4"/>
    <mergeCell ref="S4:T4"/>
    <mergeCell ref="S3:T3"/>
    <mergeCell ref="U3:V3"/>
    <mergeCell ref="W3:X3"/>
    <mergeCell ref="Y3:Z3"/>
    <mergeCell ref="AA3:AB3"/>
    <mergeCell ref="AC3:AD3"/>
    <mergeCell ref="AE3:AF3"/>
    <mergeCell ref="P3:Q3"/>
    <mergeCell ref="D3:E3"/>
    <mergeCell ref="F3:G3"/>
    <mergeCell ref="H3:I3"/>
  </mergeCells>
  <pageMargins left="0.35433070866141736" right="0.23622047244094491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opLeftCell="F13" workbookViewId="0">
      <selection activeCell="AC39" sqref="AC39"/>
    </sheetView>
  </sheetViews>
  <sheetFormatPr defaultRowHeight="15" x14ac:dyDescent="0.25"/>
  <cols>
    <col min="1" max="28" width="6.140625" bestFit="1" customWidth="1"/>
  </cols>
  <sheetData>
    <row r="1" spans="1:28" x14ac:dyDescent="0.25">
      <c r="A1" s="2" t="b">
        <f>IF('Peak flow diary'!D9="x",'Peak flow diary'!A9)</f>
        <v>0</v>
      </c>
      <c r="B1" s="2" t="b">
        <f>IF('Peak flow diary'!E9="x",'Peak flow diary'!A9)</f>
        <v>0</v>
      </c>
      <c r="C1" s="2" t="b">
        <f>IF('Peak flow diary'!F9="x",'Peak flow diary'!A9)</f>
        <v>0</v>
      </c>
      <c r="D1" s="2" t="b">
        <f>IF('Peak flow diary'!G9="x",'Peak flow diary'!A9)</f>
        <v>0</v>
      </c>
      <c r="E1" s="2" t="b">
        <f>IF('Peak flow diary'!H9="x",'Peak flow diary'!A9)</f>
        <v>0</v>
      </c>
      <c r="F1" s="2" t="b">
        <f>IF('Peak flow diary'!I9="x",'Peak flow diary'!A9)</f>
        <v>0</v>
      </c>
      <c r="G1" s="2" t="b">
        <f>IF('Peak flow diary'!J9="x",'Peak flow diary'!A9)</f>
        <v>0</v>
      </c>
      <c r="H1" s="2" t="b">
        <f>IF('Peak flow diary'!K9="x",'Peak flow diary'!A9)</f>
        <v>0</v>
      </c>
      <c r="I1" s="2" t="b">
        <f>IF('Peak flow diary'!L9="x",'Peak flow diary'!A9)</f>
        <v>0</v>
      </c>
      <c r="J1" s="2" t="b">
        <f>IF('Peak flow diary'!M9="x",'Peak flow diary'!A9)</f>
        <v>0</v>
      </c>
      <c r="K1" s="2" t="b">
        <f>IF('Peak flow diary'!N9="x",'Peak flow diary'!A9)</f>
        <v>0</v>
      </c>
      <c r="L1" s="2" t="b">
        <f>IF('Peak flow diary'!O9="x",'Peak flow diary'!A9)</f>
        <v>0</v>
      </c>
      <c r="M1" s="2" t="b">
        <f>IF('Peak flow diary'!P9="x",'Peak flow diary'!A9)</f>
        <v>0</v>
      </c>
      <c r="N1" s="2" t="b">
        <f>IF('Peak flow diary'!Q9="x",'Peak flow diary'!A9)</f>
        <v>0</v>
      </c>
      <c r="O1" s="2" t="b">
        <f>IF('Peak flow diary'!S9="x",'Peak flow diary'!A9)</f>
        <v>0</v>
      </c>
      <c r="P1" s="2" t="b">
        <f>IF('Peak flow diary'!T9="x",'Peak flow diary'!A9)</f>
        <v>0</v>
      </c>
      <c r="Q1" s="2" t="b">
        <f>IF('Peak flow diary'!U9="x",'Peak flow diary'!A9)</f>
        <v>0</v>
      </c>
      <c r="R1" s="2" t="b">
        <f>IF('Peak flow diary'!V9="x",'Peak flow diary'!A9)</f>
        <v>0</v>
      </c>
      <c r="S1" s="2" t="b">
        <f>IF('Peak flow diary'!W9="x",'Peak flow diary'!A9)</f>
        <v>0</v>
      </c>
      <c r="T1" s="2" t="b">
        <f>IF('Peak flow diary'!X9="x",'Peak flow diary'!A9)</f>
        <v>0</v>
      </c>
      <c r="U1" s="2" t="b">
        <f>IF('Peak flow diary'!Y9="x",'Peak flow diary'!A9)</f>
        <v>0</v>
      </c>
      <c r="V1" s="2" t="b">
        <f>IF('Peak flow diary'!Z9="x",'Peak flow diary'!A9)</f>
        <v>0</v>
      </c>
      <c r="W1" s="2" t="b">
        <f>IF('Peak flow diary'!AA9="x",'Peak flow diary'!A9)</f>
        <v>0</v>
      </c>
      <c r="X1" s="2" t="b">
        <f>IF('Peak flow diary'!AB9="x",'Peak flow diary'!A9)</f>
        <v>0</v>
      </c>
      <c r="Y1" s="2" t="b">
        <f>IF('Peak flow diary'!AC9="x",'Peak flow diary'!A9)</f>
        <v>0</v>
      </c>
      <c r="Z1" s="2" t="b">
        <f>IF('Peak flow diary'!AD9="x",'Peak flow diary'!A9)</f>
        <v>0</v>
      </c>
      <c r="AA1" s="2" t="b">
        <f>IF('Peak flow diary'!AE9="x",'Peak flow diary'!A9)</f>
        <v>0</v>
      </c>
      <c r="AB1" s="2" t="b">
        <f>IF('Peak flow diary'!AF9="x",'Peak flow diary'!A9)</f>
        <v>0</v>
      </c>
    </row>
    <row r="2" spans="1:28" x14ac:dyDescent="0.25">
      <c r="A2" s="2" t="b">
        <f>IF('Peak flow diary'!D10="x",'Peak flow diary'!A10)</f>
        <v>0</v>
      </c>
      <c r="B2" s="2" t="b">
        <f>IF('Peak flow diary'!E10="x",'Peak flow diary'!A10)</f>
        <v>0</v>
      </c>
      <c r="C2" s="2" t="b">
        <f>IF('Peak flow diary'!F10="x",'Peak flow diary'!A10)</f>
        <v>0</v>
      </c>
      <c r="D2" s="2" t="b">
        <f>IF('Peak flow diary'!G10="x",'Peak flow diary'!A10)</f>
        <v>0</v>
      </c>
      <c r="E2" s="2" t="b">
        <f>IF('Peak flow diary'!H10="x",'Peak flow diary'!A10)</f>
        <v>0</v>
      </c>
      <c r="F2" s="2" t="b">
        <f>IF('Peak flow diary'!I10="x",'Peak flow diary'!A10)</f>
        <v>0</v>
      </c>
      <c r="G2" s="2" t="b">
        <f>IF('Peak flow diary'!J10="x",'Peak flow diary'!A10)</f>
        <v>0</v>
      </c>
      <c r="H2" s="2" t="b">
        <f>IF('Peak flow diary'!K10="x",'Peak flow diary'!A10)</f>
        <v>0</v>
      </c>
      <c r="I2" s="2" t="b">
        <f>IF('Peak flow diary'!L10="x",'Peak flow diary'!A10)</f>
        <v>0</v>
      </c>
      <c r="J2" s="2" t="b">
        <f>IF('Peak flow diary'!M10="x",'Peak flow diary'!A10)</f>
        <v>0</v>
      </c>
      <c r="K2" s="2" t="b">
        <f>IF('Peak flow diary'!N10="x",'Peak flow diary'!A10)</f>
        <v>0</v>
      </c>
      <c r="L2" s="2" t="b">
        <f>IF('Peak flow diary'!O10="x",'Peak flow diary'!A10)</f>
        <v>0</v>
      </c>
      <c r="M2" s="2" t="b">
        <f>IF('Peak flow diary'!P10="x",'Peak flow diary'!A10)</f>
        <v>0</v>
      </c>
      <c r="N2" s="2" t="b">
        <f>IF('Peak flow diary'!Q10="x",'Peak flow diary'!A10)</f>
        <v>0</v>
      </c>
      <c r="O2" s="2" t="b">
        <f>IF('Peak flow diary'!S10="x",'Peak flow diary'!A10)</f>
        <v>0</v>
      </c>
      <c r="P2" s="2" t="b">
        <f>IF('Peak flow diary'!T10="x",'Peak flow diary'!A10)</f>
        <v>0</v>
      </c>
      <c r="Q2" s="2" t="b">
        <f>IF('Peak flow diary'!U10="x",'Peak flow diary'!A10)</f>
        <v>0</v>
      </c>
      <c r="R2" s="2" t="b">
        <f>IF('Peak flow diary'!V10="x",'Peak flow diary'!A10)</f>
        <v>0</v>
      </c>
      <c r="S2" s="2" t="b">
        <f>IF('Peak flow diary'!W10="x",'Peak flow diary'!A10)</f>
        <v>0</v>
      </c>
      <c r="T2" s="2" t="b">
        <f>IF('Peak flow diary'!X10="x",'Peak flow diary'!A10)</f>
        <v>0</v>
      </c>
      <c r="U2" s="2" t="b">
        <f>IF('Peak flow diary'!Y10="x",'Peak flow diary'!A10)</f>
        <v>0</v>
      </c>
      <c r="V2" s="2" t="b">
        <f>IF('Peak flow diary'!Z10="x",'Peak flow diary'!A10)</f>
        <v>0</v>
      </c>
      <c r="W2" s="2" t="b">
        <f>IF('Peak flow diary'!AA10="x",'Peak flow diary'!A10)</f>
        <v>0</v>
      </c>
      <c r="X2" s="2" t="b">
        <f>IF('Peak flow diary'!AB10="x",'Peak flow diary'!A10)</f>
        <v>0</v>
      </c>
      <c r="Y2" s="2" t="b">
        <f>IF('Peak flow diary'!AC10="x",'Peak flow diary'!A10)</f>
        <v>0</v>
      </c>
      <c r="Z2" s="2" t="b">
        <f>IF('Peak flow diary'!AD10="x",'Peak flow diary'!A10)</f>
        <v>0</v>
      </c>
      <c r="AA2" s="2" t="b">
        <f>IF('Peak flow diary'!AE10="x",'Peak flow diary'!A10)</f>
        <v>0</v>
      </c>
      <c r="AB2" s="2" t="b">
        <f>IF('Peak flow diary'!AF10="x",'Peak flow diary'!A10)</f>
        <v>0</v>
      </c>
    </row>
    <row r="3" spans="1:28" x14ac:dyDescent="0.25">
      <c r="A3" s="2" t="b">
        <f>IF('Peak flow diary'!D11="x",'Peak flow diary'!A11)</f>
        <v>0</v>
      </c>
      <c r="B3" s="2" t="b">
        <f>IF('Peak flow diary'!E11="x",'Peak flow diary'!A11)</f>
        <v>0</v>
      </c>
      <c r="C3" s="2" t="b">
        <f>IF('Peak flow diary'!F11="x",'Peak flow diary'!A11)</f>
        <v>0</v>
      </c>
      <c r="D3" s="2" t="b">
        <f>IF('Peak flow diary'!G11="x",'Peak flow diary'!A11)</f>
        <v>0</v>
      </c>
      <c r="E3" s="2" t="b">
        <f>IF('Peak flow diary'!H11="x",'Peak flow diary'!A11)</f>
        <v>0</v>
      </c>
      <c r="F3" s="2" t="b">
        <f>IF('Peak flow diary'!I11="x",'Peak flow diary'!A11)</f>
        <v>0</v>
      </c>
      <c r="G3" s="2" t="b">
        <f>IF('Peak flow diary'!J11="x",'Peak flow diary'!A11)</f>
        <v>0</v>
      </c>
      <c r="H3" s="2" t="b">
        <f>IF('Peak flow diary'!K11="x",'Peak flow diary'!A11)</f>
        <v>0</v>
      </c>
      <c r="I3" s="2" t="b">
        <f>IF('Peak flow diary'!L11="x",'Peak flow diary'!A11)</f>
        <v>0</v>
      </c>
      <c r="J3" s="2" t="b">
        <f>IF('Peak flow diary'!M11="x",'Peak flow diary'!A11)</f>
        <v>0</v>
      </c>
      <c r="K3" s="2" t="b">
        <f>IF('Peak flow diary'!N11="x",'Peak flow diary'!A11)</f>
        <v>0</v>
      </c>
      <c r="L3" s="2" t="b">
        <f>IF('Peak flow diary'!O11="x",'Peak flow diary'!A11)</f>
        <v>0</v>
      </c>
      <c r="M3" s="2" t="b">
        <f>IF('Peak flow diary'!P11="x",'Peak flow diary'!A11)</f>
        <v>0</v>
      </c>
      <c r="N3" s="2" t="b">
        <f>IF('Peak flow diary'!Q11="x",'Peak flow diary'!A11)</f>
        <v>0</v>
      </c>
      <c r="O3" s="2" t="b">
        <f>IF('Peak flow diary'!S11="x",'Peak flow diary'!A11)</f>
        <v>0</v>
      </c>
      <c r="P3" s="2" t="b">
        <f>IF('Peak flow diary'!T11="x",'Peak flow diary'!A11)</f>
        <v>0</v>
      </c>
      <c r="Q3" s="2" t="b">
        <f>IF('Peak flow diary'!U11="x",'Peak flow diary'!A11)</f>
        <v>0</v>
      </c>
      <c r="R3" s="2" t="b">
        <f>IF('Peak flow diary'!V11="x",'Peak flow diary'!A11)</f>
        <v>0</v>
      </c>
      <c r="S3" s="2" t="b">
        <f>IF('Peak flow diary'!W11="x",'Peak flow diary'!A11)</f>
        <v>0</v>
      </c>
      <c r="T3" s="2" t="b">
        <f>IF('Peak flow diary'!X11="x",'Peak flow diary'!A11)</f>
        <v>0</v>
      </c>
      <c r="U3" s="2" t="b">
        <f>IF('Peak flow diary'!Y11="x",'Peak flow diary'!A11)</f>
        <v>0</v>
      </c>
      <c r="V3" s="2" t="b">
        <f>IF('Peak flow diary'!Z11="x",'Peak flow diary'!A11)</f>
        <v>0</v>
      </c>
      <c r="W3" s="2" t="b">
        <f>IF('Peak flow diary'!AA11="x",'Peak flow diary'!A11)</f>
        <v>0</v>
      </c>
      <c r="X3" s="2" t="b">
        <f>IF('Peak flow diary'!AB11="x",'Peak flow diary'!A11)</f>
        <v>0</v>
      </c>
      <c r="Y3" s="2" t="b">
        <f>IF('Peak flow diary'!AC11="x",'Peak flow diary'!A11)</f>
        <v>0</v>
      </c>
      <c r="Z3" s="2" t="b">
        <f>IF('Peak flow diary'!AD11="x",'Peak flow diary'!A11)</f>
        <v>0</v>
      </c>
      <c r="AA3" s="2" t="b">
        <f>IF('Peak flow diary'!AE11="x",'Peak flow diary'!A11)</f>
        <v>0</v>
      </c>
      <c r="AB3" s="2" t="b">
        <f>IF('Peak flow diary'!AF11="x",'Peak flow diary'!A11)</f>
        <v>0</v>
      </c>
    </row>
    <row r="4" spans="1:28" x14ac:dyDescent="0.25">
      <c r="A4" s="2" t="b">
        <f>IF('Peak flow diary'!D12="x",'Peak flow diary'!A12)</f>
        <v>0</v>
      </c>
      <c r="B4" s="2" t="b">
        <f>IF('Peak flow diary'!E12="x",'Peak flow diary'!A12)</f>
        <v>0</v>
      </c>
      <c r="C4" s="2" t="b">
        <f>IF('Peak flow diary'!F12="x",'Peak flow diary'!A12)</f>
        <v>0</v>
      </c>
      <c r="D4" s="2" t="b">
        <f>IF('Peak flow diary'!G12="x",'Peak flow diary'!A12)</f>
        <v>0</v>
      </c>
      <c r="E4" s="2" t="b">
        <f>IF('Peak flow diary'!H12="x",'Peak flow diary'!A12)</f>
        <v>0</v>
      </c>
      <c r="F4" s="2" t="b">
        <f>IF('Peak flow diary'!I12="x",'Peak flow diary'!A12)</f>
        <v>0</v>
      </c>
      <c r="G4" s="2" t="b">
        <f>IF('Peak flow diary'!J12="x",'Peak flow diary'!A12)</f>
        <v>0</v>
      </c>
      <c r="H4" s="2" t="b">
        <f>IF('Peak flow diary'!K12="x",'Peak flow diary'!A12)</f>
        <v>0</v>
      </c>
      <c r="I4" s="2" t="b">
        <f>IF('Peak flow diary'!L12="x",'Peak flow diary'!A12)</f>
        <v>0</v>
      </c>
      <c r="J4" s="2" t="b">
        <f>IF('Peak flow diary'!M12="x",'Peak flow diary'!A12)</f>
        <v>0</v>
      </c>
      <c r="K4" s="2" t="b">
        <f>IF('Peak flow diary'!N12="x",'Peak flow diary'!A12)</f>
        <v>0</v>
      </c>
      <c r="L4" s="2" t="b">
        <f>IF('Peak flow diary'!O12="x",'Peak flow diary'!A12)</f>
        <v>0</v>
      </c>
      <c r="M4" s="2" t="b">
        <f>IF('Peak flow diary'!P12="x",'Peak flow diary'!A12)</f>
        <v>0</v>
      </c>
      <c r="N4" s="2" t="b">
        <f>IF('Peak flow diary'!Q12="x",'Peak flow diary'!A12)</f>
        <v>0</v>
      </c>
      <c r="O4" s="2" t="b">
        <f>IF('Peak flow diary'!S12="x",'Peak flow diary'!A12)</f>
        <v>0</v>
      </c>
      <c r="P4" s="2" t="b">
        <f>IF('Peak flow diary'!T12="x",'Peak flow diary'!A12)</f>
        <v>0</v>
      </c>
      <c r="Q4" s="2" t="b">
        <f>IF('Peak flow diary'!U12="x",'Peak flow diary'!A12)</f>
        <v>0</v>
      </c>
      <c r="R4" s="2" t="b">
        <f>IF('Peak flow diary'!V12="x",'Peak flow diary'!A12)</f>
        <v>0</v>
      </c>
      <c r="S4" s="2" t="b">
        <f>IF('Peak flow diary'!W12="x",'Peak flow diary'!A12)</f>
        <v>0</v>
      </c>
      <c r="T4" s="2" t="b">
        <f>IF('Peak flow diary'!X12="x",'Peak flow diary'!A12)</f>
        <v>0</v>
      </c>
      <c r="U4" s="2" t="b">
        <f>IF('Peak flow diary'!Y12="x",'Peak flow diary'!A12)</f>
        <v>0</v>
      </c>
      <c r="V4" s="2" t="b">
        <f>IF('Peak flow diary'!Z12="x",'Peak flow diary'!A12)</f>
        <v>0</v>
      </c>
      <c r="W4" s="2" t="b">
        <f>IF('Peak flow diary'!AA12="x",'Peak flow diary'!A12)</f>
        <v>0</v>
      </c>
      <c r="X4" s="2" t="b">
        <f>IF('Peak flow diary'!AB12="x",'Peak flow diary'!A12)</f>
        <v>0</v>
      </c>
      <c r="Y4" s="2" t="b">
        <f>IF('Peak flow diary'!AC12="x",'Peak flow diary'!A12)</f>
        <v>0</v>
      </c>
      <c r="Z4" s="2" t="b">
        <f>IF('Peak flow diary'!AD12="x",'Peak flow diary'!A12)</f>
        <v>0</v>
      </c>
      <c r="AA4" s="2" t="b">
        <f>IF('Peak flow diary'!AE12="x",'Peak flow diary'!A12)</f>
        <v>0</v>
      </c>
      <c r="AB4" s="2" t="b">
        <f>IF('Peak flow diary'!AF12="x",'Peak flow diary'!A12)</f>
        <v>0</v>
      </c>
    </row>
    <row r="5" spans="1:28" x14ac:dyDescent="0.25">
      <c r="A5" s="2" t="b">
        <f>IF('Peak flow diary'!D13="x",'Peak flow diary'!A13)</f>
        <v>0</v>
      </c>
      <c r="B5" s="2" t="b">
        <f>IF('Peak flow diary'!E13="x",'Peak flow diary'!A13)</f>
        <v>0</v>
      </c>
      <c r="C5" s="2" t="b">
        <f>IF('Peak flow diary'!F13="x",'Peak flow diary'!A13)</f>
        <v>0</v>
      </c>
      <c r="D5" s="2" t="b">
        <f>IF('Peak flow diary'!G13="x",'Peak flow diary'!A13)</f>
        <v>0</v>
      </c>
      <c r="E5" s="2" t="b">
        <f>IF('Peak flow diary'!H13="x",'Peak flow diary'!A13)</f>
        <v>0</v>
      </c>
      <c r="F5" s="2" t="b">
        <f>IF('Peak flow diary'!I13="x",'Peak flow diary'!A13)</f>
        <v>0</v>
      </c>
      <c r="G5" s="2" t="b">
        <f>IF('Peak flow diary'!J13="x",'Peak flow diary'!A13)</f>
        <v>0</v>
      </c>
      <c r="H5" s="2" t="b">
        <f>IF('Peak flow diary'!K13="x",'Peak flow diary'!A13)</f>
        <v>0</v>
      </c>
      <c r="I5" s="2" t="b">
        <f>IF('Peak flow diary'!L13="x",'Peak flow diary'!A13)</f>
        <v>0</v>
      </c>
      <c r="J5" s="2" t="b">
        <f>IF('Peak flow diary'!M13="x",'Peak flow diary'!A13)</f>
        <v>0</v>
      </c>
      <c r="K5" s="2" t="b">
        <f>IF('Peak flow diary'!N13="x",'Peak flow diary'!A13)</f>
        <v>0</v>
      </c>
      <c r="L5" s="2" t="b">
        <f>IF('Peak flow diary'!O13="x",'Peak flow diary'!A13)</f>
        <v>0</v>
      </c>
      <c r="M5" s="2" t="b">
        <f>IF('Peak flow diary'!P13="x",'Peak flow diary'!A13)</f>
        <v>0</v>
      </c>
      <c r="N5" s="2" t="b">
        <f>IF('Peak flow diary'!Q13="x",'Peak flow diary'!A13)</f>
        <v>0</v>
      </c>
      <c r="O5" s="2" t="b">
        <f>IF('Peak flow diary'!S13="x",'Peak flow diary'!A13)</f>
        <v>0</v>
      </c>
      <c r="P5" s="2" t="b">
        <f>IF('Peak flow diary'!T13="x",'Peak flow diary'!A13)</f>
        <v>0</v>
      </c>
      <c r="Q5" s="2" t="b">
        <f>IF('Peak flow diary'!U13="x",'Peak flow diary'!A13)</f>
        <v>0</v>
      </c>
      <c r="R5" s="2" t="b">
        <f>IF('Peak flow diary'!V13="x",'Peak flow diary'!A13)</f>
        <v>0</v>
      </c>
      <c r="S5" s="2" t="b">
        <f>IF('Peak flow diary'!W13="x",'Peak flow diary'!A13)</f>
        <v>0</v>
      </c>
      <c r="T5" s="2" t="b">
        <f>IF('Peak flow diary'!X13="x",'Peak flow diary'!A13)</f>
        <v>0</v>
      </c>
      <c r="U5" s="2" t="b">
        <f>IF('Peak flow diary'!Y13="x",'Peak flow diary'!A13)</f>
        <v>0</v>
      </c>
      <c r="V5" s="2" t="b">
        <f>IF('Peak flow diary'!Z13="x",'Peak flow diary'!A13)</f>
        <v>0</v>
      </c>
      <c r="W5" s="2" t="b">
        <f>IF('Peak flow diary'!AA13="x",'Peak flow diary'!A13)</f>
        <v>0</v>
      </c>
      <c r="X5" s="2" t="b">
        <f>IF('Peak flow diary'!AB13="x",'Peak flow diary'!A13)</f>
        <v>0</v>
      </c>
      <c r="Y5" s="2" t="b">
        <f>IF('Peak flow diary'!AC13="x",'Peak flow diary'!A13)</f>
        <v>0</v>
      </c>
      <c r="Z5" s="2" t="b">
        <f>IF('Peak flow diary'!AD13="x",'Peak flow diary'!A13)</f>
        <v>0</v>
      </c>
      <c r="AA5" s="2" t="b">
        <f>IF('Peak flow diary'!AE13="x",'Peak flow diary'!A13)</f>
        <v>0</v>
      </c>
      <c r="AB5" s="2" t="b">
        <f>IF('Peak flow diary'!AF13="x",'Peak flow diary'!A13)</f>
        <v>0</v>
      </c>
    </row>
    <row r="6" spans="1:28" x14ac:dyDescent="0.25">
      <c r="A6" s="2" t="b">
        <f>IF('Peak flow diary'!D14="x",'Peak flow diary'!A14)</f>
        <v>0</v>
      </c>
      <c r="B6" s="2" t="b">
        <f>IF('Peak flow diary'!E14="x",'Peak flow diary'!A14)</f>
        <v>0</v>
      </c>
      <c r="C6" s="2" t="b">
        <f>IF('Peak flow diary'!F14="x",'Peak flow diary'!A14)</f>
        <v>0</v>
      </c>
      <c r="D6" s="2" t="b">
        <f>IF('Peak flow diary'!G14="x",'Peak flow diary'!A14)</f>
        <v>0</v>
      </c>
      <c r="E6" s="2" t="b">
        <f>IF('Peak flow diary'!H14="x",'Peak flow diary'!A14)</f>
        <v>0</v>
      </c>
      <c r="F6" s="2" t="b">
        <f>IF('Peak flow diary'!I14="x",'Peak flow diary'!A14)</f>
        <v>0</v>
      </c>
      <c r="G6" s="2" t="b">
        <f>IF('Peak flow diary'!J14="x",'Peak flow diary'!A14)</f>
        <v>0</v>
      </c>
      <c r="H6" s="2" t="b">
        <f>IF('Peak flow diary'!K14="x",'Peak flow diary'!A14)</f>
        <v>0</v>
      </c>
      <c r="I6" s="2" t="b">
        <f>IF('Peak flow diary'!L14="x",'Peak flow diary'!A14)</f>
        <v>0</v>
      </c>
      <c r="J6" s="2" t="b">
        <f>IF('Peak flow diary'!M14="x",'Peak flow diary'!A14)</f>
        <v>0</v>
      </c>
      <c r="K6" s="2" t="b">
        <f>IF('Peak flow diary'!N14="x",'Peak flow diary'!A14)</f>
        <v>0</v>
      </c>
      <c r="L6" s="2" t="b">
        <f>IF('Peak flow diary'!O14="x",'Peak flow diary'!A14)</f>
        <v>0</v>
      </c>
      <c r="M6" s="2" t="b">
        <f>IF('Peak flow diary'!P14="x",'Peak flow diary'!A14)</f>
        <v>0</v>
      </c>
      <c r="N6" s="2" t="b">
        <f>IF('Peak flow diary'!Q14="x",'Peak flow diary'!A14)</f>
        <v>0</v>
      </c>
      <c r="O6" s="2" t="b">
        <f>IF('Peak flow diary'!S14="x",'Peak flow diary'!A14)</f>
        <v>0</v>
      </c>
      <c r="P6" s="2" t="b">
        <f>IF('Peak flow diary'!T14="x",'Peak flow diary'!A14)</f>
        <v>0</v>
      </c>
      <c r="Q6" s="2" t="b">
        <f>IF('Peak flow diary'!U14="x",'Peak flow diary'!A14)</f>
        <v>0</v>
      </c>
      <c r="R6" s="2" t="b">
        <f>IF('Peak flow diary'!V14="x",'Peak flow diary'!A14)</f>
        <v>0</v>
      </c>
      <c r="S6" s="2" t="b">
        <f>IF('Peak flow diary'!W14="x",'Peak flow diary'!A14)</f>
        <v>0</v>
      </c>
      <c r="T6" s="2" t="b">
        <f>IF('Peak flow diary'!X14="x",'Peak flow diary'!A14)</f>
        <v>0</v>
      </c>
      <c r="U6" s="2" t="b">
        <f>IF('Peak flow diary'!Y14="x",'Peak flow diary'!A14)</f>
        <v>0</v>
      </c>
      <c r="V6" s="2" t="b">
        <f>IF('Peak flow diary'!Z14="x",'Peak flow diary'!A14)</f>
        <v>0</v>
      </c>
      <c r="W6" s="2" t="b">
        <f>IF('Peak flow diary'!AA14="x",'Peak flow diary'!A14)</f>
        <v>0</v>
      </c>
      <c r="X6" s="2" t="b">
        <f>IF('Peak flow diary'!AB14="x",'Peak flow diary'!A14)</f>
        <v>0</v>
      </c>
      <c r="Y6" s="2" t="b">
        <f>IF('Peak flow diary'!AC14="x",'Peak flow diary'!A14)</f>
        <v>0</v>
      </c>
      <c r="Z6" s="2" t="b">
        <f>IF('Peak flow diary'!AD14="x",'Peak flow diary'!A14)</f>
        <v>0</v>
      </c>
      <c r="AA6" s="2" t="b">
        <f>IF('Peak flow diary'!AE14="x",'Peak flow diary'!A14)</f>
        <v>0</v>
      </c>
      <c r="AB6" s="2" t="b">
        <f>IF('Peak flow diary'!AF14="x",'Peak flow diary'!A14)</f>
        <v>0</v>
      </c>
    </row>
    <row r="7" spans="1:28" x14ac:dyDescent="0.25">
      <c r="A7" s="2" t="b">
        <f>IF('Peak flow diary'!D15="x",'Peak flow diary'!A15)</f>
        <v>0</v>
      </c>
      <c r="B7" s="2" t="b">
        <f>IF('Peak flow diary'!E15="x",'Peak flow diary'!A15)</f>
        <v>0</v>
      </c>
      <c r="C7" s="2" t="b">
        <f>IF('Peak flow diary'!F15="x",'Peak flow diary'!A15)</f>
        <v>0</v>
      </c>
      <c r="D7" s="2" t="b">
        <f>IF('Peak flow diary'!G15="x",'Peak flow diary'!A15)</f>
        <v>0</v>
      </c>
      <c r="E7" s="2" t="b">
        <f>IF('Peak flow diary'!H15="x",'Peak flow diary'!A15)</f>
        <v>0</v>
      </c>
      <c r="F7" s="2" t="b">
        <f>IF('Peak flow diary'!I15="x",'Peak flow diary'!A15)</f>
        <v>0</v>
      </c>
      <c r="G7" s="2" t="b">
        <f>IF('Peak flow diary'!J15="x",'Peak flow diary'!A15)</f>
        <v>0</v>
      </c>
      <c r="H7" s="2" t="b">
        <f>IF('Peak flow diary'!K15="x",'Peak flow diary'!A15)</f>
        <v>0</v>
      </c>
      <c r="I7" s="2" t="b">
        <f>IF('Peak flow diary'!L15="x",'Peak flow diary'!A15)</f>
        <v>0</v>
      </c>
      <c r="J7" s="2" t="b">
        <f>IF('Peak flow diary'!M15="x",'Peak flow diary'!A15)</f>
        <v>0</v>
      </c>
      <c r="K7" s="2" t="b">
        <f>IF('Peak flow diary'!N15="x",'Peak flow diary'!A15)</f>
        <v>0</v>
      </c>
      <c r="L7" s="2" t="b">
        <f>IF('Peak flow diary'!O15="x",'Peak flow diary'!A15)</f>
        <v>0</v>
      </c>
      <c r="M7" s="2" t="b">
        <f>IF('Peak flow diary'!P15="x",'Peak flow diary'!A15)</f>
        <v>0</v>
      </c>
      <c r="N7" s="2" t="b">
        <f>IF('Peak flow diary'!Q15="x",'Peak flow diary'!A15)</f>
        <v>0</v>
      </c>
      <c r="O7" s="2" t="b">
        <f>IF('Peak flow diary'!S15="x",'Peak flow diary'!A15)</f>
        <v>0</v>
      </c>
      <c r="P7" s="2" t="b">
        <f>IF('Peak flow diary'!T15="x",'Peak flow diary'!A15)</f>
        <v>0</v>
      </c>
      <c r="Q7" s="2" t="b">
        <f>IF('Peak flow diary'!U15="x",'Peak flow diary'!A15)</f>
        <v>0</v>
      </c>
      <c r="R7" s="2" t="b">
        <f>IF('Peak flow diary'!V15="x",'Peak flow diary'!A15)</f>
        <v>0</v>
      </c>
      <c r="S7" s="2" t="b">
        <f>IF('Peak flow diary'!W15="x",'Peak flow diary'!A15)</f>
        <v>0</v>
      </c>
      <c r="T7" s="2" t="b">
        <f>IF('Peak flow diary'!X15="x",'Peak flow diary'!A15)</f>
        <v>0</v>
      </c>
      <c r="U7" s="2" t="b">
        <f>IF('Peak flow diary'!Y15="x",'Peak flow diary'!A15)</f>
        <v>0</v>
      </c>
      <c r="V7" s="2" t="b">
        <f>IF('Peak flow diary'!Z15="x",'Peak flow diary'!A15)</f>
        <v>0</v>
      </c>
      <c r="W7" s="2" t="b">
        <f>IF('Peak flow diary'!AA15="x",'Peak flow diary'!A15)</f>
        <v>0</v>
      </c>
      <c r="X7" s="2" t="b">
        <f>IF('Peak flow diary'!AB15="x",'Peak flow diary'!A15)</f>
        <v>0</v>
      </c>
      <c r="Y7" s="2" t="b">
        <f>IF('Peak flow diary'!AC15="x",'Peak flow diary'!A15)</f>
        <v>0</v>
      </c>
      <c r="Z7" s="2" t="b">
        <f>IF('Peak flow diary'!AD15="x",'Peak flow diary'!A15)</f>
        <v>0</v>
      </c>
      <c r="AA7" s="2" t="b">
        <f>IF('Peak flow diary'!AE15="x",'Peak flow diary'!A15)</f>
        <v>0</v>
      </c>
      <c r="AB7" s="2" t="b">
        <f>IF('Peak flow diary'!AF15="x",'Peak flow diary'!A15)</f>
        <v>0</v>
      </c>
    </row>
    <row r="8" spans="1:28" x14ac:dyDescent="0.25">
      <c r="A8" s="2" t="b">
        <f>IF('Peak flow diary'!D16="x",'Peak flow diary'!A16)</f>
        <v>0</v>
      </c>
      <c r="B8" s="2" t="b">
        <f>IF('Peak flow diary'!E16="x",'Peak flow diary'!A16)</f>
        <v>0</v>
      </c>
      <c r="C8" s="2" t="b">
        <f>IF('Peak flow diary'!F16="x",'Peak flow diary'!A16)</f>
        <v>0</v>
      </c>
      <c r="D8" s="2" t="b">
        <f>IF('Peak flow diary'!G16="x",'Peak flow diary'!A16)</f>
        <v>0</v>
      </c>
      <c r="E8" s="2" t="b">
        <f>IF('Peak flow diary'!H16="x",'Peak flow diary'!A16)</f>
        <v>0</v>
      </c>
      <c r="F8" s="2" t="b">
        <f>IF('Peak flow diary'!I16="x",'Peak flow diary'!A16)</f>
        <v>0</v>
      </c>
      <c r="G8" s="2" t="b">
        <f>IF('Peak flow diary'!J16="x",'Peak flow diary'!A16)</f>
        <v>0</v>
      </c>
      <c r="H8" s="2" t="b">
        <f>IF('Peak flow diary'!K16="x",'Peak flow diary'!A16)</f>
        <v>0</v>
      </c>
      <c r="I8" s="2" t="b">
        <f>IF('Peak flow diary'!L16="x",'Peak flow diary'!A16)</f>
        <v>0</v>
      </c>
      <c r="J8" s="2" t="b">
        <f>IF('Peak flow diary'!M16="x",'Peak flow diary'!A16)</f>
        <v>0</v>
      </c>
      <c r="K8" s="2" t="b">
        <f>IF('Peak flow diary'!N16="x",'Peak flow diary'!A16)</f>
        <v>0</v>
      </c>
      <c r="L8" s="2" t="b">
        <f>IF('Peak flow diary'!O16="x",'Peak flow diary'!A16)</f>
        <v>0</v>
      </c>
      <c r="M8" s="2" t="b">
        <f>IF('Peak flow diary'!P16="x",'Peak flow diary'!A16)</f>
        <v>0</v>
      </c>
      <c r="N8" s="2" t="b">
        <f>IF('Peak flow diary'!Q16="x",'Peak flow diary'!A16)</f>
        <v>0</v>
      </c>
      <c r="O8" s="2" t="b">
        <f>IF('Peak flow diary'!S16="x",'Peak flow diary'!A16)</f>
        <v>0</v>
      </c>
      <c r="P8" s="2" t="b">
        <f>IF('Peak flow diary'!T16="x",'Peak flow diary'!A16)</f>
        <v>0</v>
      </c>
      <c r="Q8" s="2" t="b">
        <f>IF('Peak flow diary'!U16="x",'Peak flow diary'!A16)</f>
        <v>0</v>
      </c>
      <c r="R8" s="2" t="b">
        <f>IF('Peak flow diary'!V16="x",'Peak flow diary'!A16)</f>
        <v>0</v>
      </c>
      <c r="S8" s="2" t="b">
        <f>IF('Peak flow diary'!W16="x",'Peak flow diary'!A16)</f>
        <v>0</v>
      </c>
      <c r="T8" s="2" t="b">
        <f>IF('Peak flow diary'!X16="x",'Peak flow diary'!A16)</f>
        <v>0</v>
      </c>
      <c r="U8" s="2" t="b">
        <f>IF('Peak flow diary'!Y16="x",'Peak flow diary'!A16)</f>
        <v>0</v>
      </c>
      <c r="V8" s="2" t="b">
        <f>IF('Peak flow diary'!Z16="x",'Peak flow diary'!A16)</f>
        <v>0</v>
      </c>
      <c r="W8" s="2" t="b">
        <f>IF('Peak flow diary'!AA16="x",'Peak flow diary'!A16)</f>
        <v>0</v>
      </c>
      <c r="X8" s="2" t="b">
        <f>IF('Peak flow diary'!AB16="x",'Peak flow diary'!A16)</f>
        <v>0</v>
      </c>
      <c r="Y8" s="2" t="b">
        <f>IF('Peak flow diary'!AC16="x",'Peak flow diary'!A16)</f>
        <v>0</v>
      </c>
      <c r="Z8" s="2" t="b">
        <f>IF('Peak flow diary'!AD16="x",'Peak flow diary'!A16)</f>
        <v>0</v>
      </c>
      <c r="AA8" s="2" t="b">
        <f>IF('Peak flow diary'!AE16="x",'Peak flow diary'!A16)</f>
        <v>0</v>
      </c>
      <c r="AB8" s="2" t="b">
        <f>IF('Peak flow diary'!AF16="x",'Peak flow diary'!A16)</f>
        <v>0</v>
      </c>
    </row>
    <row r="9" spans="1:28" x14ac:dyDescent="0.25">
      <c r="A9" s="2" t="b">
        <f>IF('Peak flow diary'!D17="x",'Peak flow diary'!A17)</f>
        <v>0</v>
      </c>
      <c r="B9" s="2" t="b">
        <f>IF('Peak flow diary'!E17="x",'Peak flow diary'!A17)</f>
        <v>0</v>
      </c>
      <c r="C9" s="2" t="b">
        <f>IF('Peak flow diary'!F17="x",'Peak flow diary'!A17)</f>
        <v>0</v>
      </c>
      <c r="D9" s="2" t="b">
        <f>IF('Peak flow diary'!G17="x",'Peak flow diary'!A17)</f>
        <v>0</v>
      </c>
      <c r="E9" s="2" t="b">
        <f>IF('Peak flow diary'!H17="x",'Peak flow diary'!A17)</f>
        <v>0</v>
      </c>
      <c r="F9" s="2" t="b">
        <f>IF('Peak flow diary'!I17="x",'Peak flow diary'!A17)</f>
        <v>0</v>
      </c>
      <c r="G9" s="2" t="b">
        <f>IF('Peak flow diary'!J17="x",'Peak flow diary'!A17)</f>
        <v>0</v>
      </c>
      <c r="H9" s="2" t="b">
        <f>IF('Peak flow diary'!K17="x",'Peak flow diary'!A17)</f>
        <v>0</v>
      </c>
      <c r="I9" s="2" t="b">
        <f>IF('Peak flow diary'!L17="x",'Peak flow diary'!A17)</f>
        <v>0</v>
      </c>
      <c r="J9" s="2" t="b">
        <f>IF('Peak flow diary'!M17="x",'Peak flow diary'!A17)</f>
        <v>0</v>
      </c>
      <c r="K9" s="2" t="b">
        <f>IF('Peak flow diary'!N17="x",'Peak flow diary'!A17)</f>
        <v>0</v>
      </c>
      <c r="L9" s="2" t="b">
        <f>IF('Peak flow diary'!O17="x",'Peak flow diary'!A17)</f>
        <v>0</v>
      </c>
      <c r="M9" s="2" t="b">
        <f>IF('Peak flow diary'!P17="x",'Peak flow diary'!A17)</f>
        <v>0</v>
      </c>
      <c r="N9" s="2" t="b">
        <f>IF('Peak flow diary'!Q17="x",'Peak flow diary'!A17)</f>
        <v>0</v>
      </c>
      <c r="O9" s="2" t="b">
        <f>IF('Peak flow diary'!S17="x",'Peak flow diary'!A17)</f>
        <v>0</v>
      </c>
      <c r="P9" s="2" t="b">
        <f>IF('Peak flow diary'!T17="x",'Peak flow diary'!A17)</f>
        <v>0</v>
      </c>
      <c r="Q9" s="2" t="b">
        <f>IF('Peak flow diary'!U17="x",'Peak flow diary'!A17)</f>
        <v>0</v>
      </c>
      <c r="R9" s="2" t="b">
        <f>IF('Peak flow diary'!V17="x",'Peak flow diary'!A17)</f>
        <v>0</v>
      </c>
      <c r="S9" s="2" t="b">
        <f>IF('Peak flow diary'!W17="x",'Peak flow diary'!A17)</f>
        <v>0</v>
      </c>
      <c r="T9" s="2" t="b">
        <f>IF('Peak flow diary'!X17="x",'Peak flow diary'!A17)</f>
        <v>0</v>
      </c>
      <c r="U9" s="2" t="b">
        <f>IF('Peak flow diary'!Y17="x",'Peak flow diary'!A17)</f>
        <v>0</v>
      </c>
      <c r="V9" s="2" t="b">
        <f>IF('Peak flow diary'!Z17="x",'Peak flow diary'!A17)</f>
        <v>0</v>
      </c>
      <c r="W9" s="2" t="b">
        <f>IF('Peak flow diary'!AA17="x",'Peak flow diary'!A17)</f>
        <v>0</v>
      </c>
      <c r="X9" s="2" t="b">
        <f>IF('Peak flow diary'!AB17="x",'Peak flow diary'!A17)</f>
        <v>0</v>
      </c>
      <c r="Y9" s="2" t="b">
        <f>IF('Peak flow diary'!AC17="x",'Peak flow diary'!A17)</f>
        <v>0</v>
      </c>
      <c r="Z9" s="2" t="b">
        <f>IF('Peak flow diary'!AD17="x",'Peak flow diary'!A17)</f>
        <v>0</v>
      </c>
      <c r="AA9" s="2" t="b">
        <f>IF('Peak flow diary'!AE17="x",'Peak flow diary'!A17)</f>
        <v>0</v>
      </c>
      <c r="AB9" s="2" t="b">
        <f>IF('Peak flow diary'!AF17="x",'Peak flow diary'!A17)</f>
        <v>0</v>
      </c>
    </row>
    <row r="10" spans="1:28" x14ac:dyDescent="0.25">
      <c r="A10" s="2" t="b">
        <f>IF('Peak flow diary'!D18="x",'Peak flow diary'!A18)</f>
        <v>0</v>
      </c>
      <c r="B10" s="2" t="b">
        <f>IF('Peak flow diary'!E18="x",'Peak flow diary'!A18)</f>
        <v>0</v>
      </c>
      <c r="C10" s="2" t="b">
        <f>IF('Peak flow diary'!F18="x",'Peak flow diary'!A18)</f>
        <v>0</v>
      </c>
      <c r="D10" s="2" t="b">
        <f>IF('Peak flow diary'!G18="x",'Peak flow diary'!A18)</f>
        <v>0</v>
      </c>
      <c r="E10" s="2" t="b">
        <f>IF('Peak flow diary'!H18="x",'Peak flow diary'!A18)</f>
        <v>0</v>
      </c>
      <c r="F10" s="2" t="b">
        <f>IF('Peak flow diary'!I18="x",'Peak flow diary'!A18)</f>
        <v>0</v>
      </c>
      <c r="G10" s="2" t="b">
        <f>IF('Peak flow diary'!J18="x",'Peak flow diary'!A18)</f>
        <v>0</v>
      </c>
      <c r="H10" s="2" t="b">
        <f>IF('Peak flow diary'!K18="x",'Peak flow diary'!A18)</f>
        <v>0</v>
      </c>
      <c r="I10" s="2" t="b">
        <f>IF('Peak flow diary'!L18="x",'Peak flow diary'!A18)</f>
        <v>0</v>
      </c>
      <c r="J10" s="2" t="b">
        <f>IF('Peak flow diary'!M18="x",'Peak flow diary'!A18)</f>
        <v>0</v>
      </c>
      <c r="K10" s="2" t="b">
        <f>IF('Peak flow diary'!N18="x",'Peak flow diary'!A18)</f>
        <v>0</v>
      </c>
      <c r="L10" s="2" t="b">
        <f>IF('Peak flow diary'!O18="x",'Peak flow diary'!A18)</f>
        <v>0</v>
      </c>
      <c r="M10" s="2" t="b">
        <f>IF('Peak flow diary'!P18="x",'Peak flow diary'!A18)</f>
        <v>0</v>
      </c>
      <c r="N10" s="2" t="b">
        <f>IF('Peak flow diary'!Q18="x",'Peak flow diary'!A18)</f>
        <v>0</v>
      </c>
      <c r="O10" s="2" t="b">
        <f>IF('Peak flow diary'!S18="x",'Peak flow diary'!A18)</f>
        <v>0</v>
      </c>
      <c r="P10" s="2" t="b">
        <f>IF('Peak flow diary'!T18="x",'Peak flow diary'!A18)</f>
        <v>0</v>
      </c>
      <c r="Q10" s="2" t="b">
        <f>IF('Peak flow diary'!U18="x",'Peak flow diary'!A18)</f>
        <v>0</v>
      </c>
      <c r="R10" s="2" t="b">
        <f>IF('Peak flow diary'!V18="x",'Peak flow diary'!A18)</f>
        <v>0</v>
      </c>
      <c r="S10" s="2" t="b">
        <f>IF('Peak flow diary'!W18="x",'Peak flow diary'!A18)</f>
        <v>0</v>
      </c>
      <c r="T10" s="2" t="b">
        <f>IF('Peak flow diary'!X18="x",'Peak flow diary'!A18)</f>
        <v>0</v>
      </c>
      <c r="U10" s="2" t="b">
        <f>IF('Peak flow diary'!Y18="x",'Peak flow diary'!A18)</f>
        <v>0</v>
      </c>
      <c r="V10" s="2" t="b">
        <f>IF('Peak flow diary'!Z18="x",'Peak flow diary'!A18)</f>
        <v>0</v>
      </c>
      <c r="W10" s="2" t="b">
        <f>IF('Peak flow diary'!AA18="x",'Peak flow diary'!A18)</f>
        <v>0</v>
      </c>
      <c r="X10" s="2" t="b">
        <f>IF('Peak flow diary'!AB18="x",'Peak flow diary'!A18)</f>
        <v>0</v>
      </c>
      <c r="Y10" s="2" t="b">
        <f>IF('Peak flow diary'!AC18="x",'Peak flow diary'!A18)</f>
        <v>0</v>
      </c>
      <c r="Z10" s="2" t="b">
        <f>IF('Peak flow diary'!AD18="x",'Peak flow diary'!A18)</f>
        <v>0</v>
      </c>
      <c r="AA10" s="2" t="b">
        <f>IF('Peak flow diary'!AE18="x",'Peak flow diary'!A18)</f>
        <v>0</v>
      </c>
      <c r="AB10" s="2" t="b">
        <f>IF('Peak flow diary'!AF18="x",'Peak flow diary'!A18)</f>
        <v>0</v>
      </c>
    </row>
    <row r="11" spans="1:28" x14ac:dyDescent="0.25">
      <c r="A11" s="2" t="b">
        <f>IF('Peak flow diary'!D19="x",'Peak flow diary'!A19)</f>
        <v>0</v>
      </c>
      <c r="B11" s="2" t="b">
        <f>IF('Peak flow diary'!E19="x",'Peak flow diary'!A19)</f>
        <v>0</v>
      </c>
      <c r="C11" s="2" t="b">
        <f>IF('Peak flow diary'!F19="x",'Peak flow diary'!A19)</f>
        <v>0</v>
      </c>
      <c r="D11" s="2" t="b">
        <f>IF('Peak flow diary'!G19="x",'Peak flow diary'!A19)</f>
        <v>0</v>
      </c>
      <c r="E11" s="2" t="b">
        <f>IF('Peak flow diary'!H19="x",'Peak flow diary'!A19)</f>
        <v>0</v>
      </c>
      <c r="F11" s="2" t="b">
        <f>IF('Peak flow diary'!I19="x",'Peak flow diary'!A19)</f>
        <v>0</v>
      </c>
      <c r="G11" s="2" t="b">
        <f>IF('Peak flow diary'!J19="x",'Peak flow diary'!A19)</f>
        <v>0</v>
      </c>
      <c r="H11" s="2" t="b">
        <f>IF('Peak flow diary'!K19="x",'Peak flow diary'!A19)</f>
        <v>0</v>
      </c>
      <c r="I11" s="2" t="b">
        <f>IF('Peak flow diary'!L19="x",'Peak flow diary'!A19)</f>
        <v>0</v>
      </c>
      <c r="J11" s="2" t="b">
        <f>IF('Peak flow diary'!M19="x",'Peak flow diary'!A19)</f>
        <v>0</v>
      </c>
      <c r="K11" s="2" t="b">
        <f>IF('Peak flow diary'!N19="x",'Peak flow diary'!A19)</f>
        <v>0</v>
      </c>
      <c r="L11" s="2" t="b">
        <f>IF('Peak flow diary'!O19="x",'Peak flow diary'!A19)</f>
        <v>0</v>
      </c>
      <c r="M11" s="2" t="b">
        <f>IF('Peak flow diary'!P19="x",'Peak flow diary'!A19)</f>
        <v>0</v>
      </c>
      <c r="N11" s="2" t="b">
        <f>IF('Peak flow diary'!Q19="x",'Peak flow diary'!A19)</f>
        <v>0</v>
      </c>
      <c r="O11" s="2" t="b">
        <f>IF('Peak flow diary'!S19="x",'Peak flow diary'!A19)</f>
        <v>0</v>
      </c>
      <c r="P11" s="2" t="b">
        <f>IF('Peak flow diary'!T19="x",'Peak flow diary'!A19)</f>
        <v>0</v>
      </c>
      <c r="Q11" s="2" t="b">
        <f>IF('Peak flow diary'!U19="x",'Peak flow diary'!A19)</f>
        <v>0</v>
      </c>
      <c r="R11" s="2" t="b">
        <f>IF('Peak flow diary'!V19="x",'Peak flow diary'!A19)</f>
        <v>0</v>
      </c>
      <c r="S11" s="2" t="b">
        <f>IF('Peak flow diary'!W19="x",'Peak flow diary'!A19)</f>
        <v>0</v>
      </c>
      <c r="T11" s="2" t="b">
        <f>IF('Peak flow diary'!X19="x",'Peak flow diary'!A19)</f>
        <v>0</v>
      </c>
      <c r="U11" s="2" t="b">
        <f>IF('Peak flow diary'!Y19="x",'Peak flow diary'!A19)</f>
        <v>0</v>
      </c>
      <c r="V11" s="2" t="b">
        <f>IF('Peak flow diary'!Z19="x",'Peak flow diary'!A19)</f>
        <v>0</v>
      </c>
      <c r="W11" s="2" t="b">
        <f>IF('Peak flow diary'!AA19="x",'Peak flow diary'!A19)</f>
        <v>0</v>
      </c>
      <c r="X11" s="2" t="b">
        <f>IF('Peak flow diary'!AB19="x",'Peak flow diary'!A19)</f>
        <v>0</v>
      </c>
      <c r="Y11" s="2" t="b">
        <f>IF('Peak flow diary'!AC19="x",'Peak flow diary'!A19)</f>
        <v>0</v>
      </c>
      <c r="Z11" s="2" t="b">
        <f>IF('Peak flow diary'!AD19="x",'Peak flow diary'!A19)</f>
        <v>0</v>
      </c>
      <c r="AA11" s="2" t="b">
        <f>IF('Peak flow diary'!AE19="x",'Peak flow diary'!A19)</f>
        <v>0</v>
      </c>
      <c r="AB11" s="2" t="b">
        <f>IF('Peak flow diary'!AF19="x",'Peak flow diary'!A19)</f>
        <v>0</v>
      </c>
    </row>
    <row r="12" spans="1:28" x14ac:dyDescent="0.25">
      <c r="A12" s="2" t="b">
        <f>IF('Peak flow diary'!D20="x",'Peak flow diary'!A20)</f>
        <v>0</v>
      </c>
      <c r="B12" s="2" t="b">
        <f>IF('Peak flow diary'!E20="x",'Peak flow diary'!A20)</f>
        <v>0</v>
      </c>
      <c r="C12" s="2" t="b">
        <f>IF('Peak flow diary'!F20="x",'Peak flow diary'!A20)</f>
        <v>0</v>
      </c>
      <c r="D12" s="2" t="b">
        <f>IF('Peak flow diary'!G20="x",'Peak flow diary'!A20)</f>
        <v>0</v>
      </c>
      <c r="E12" s="2" t="b">
        <f>IF('Peak flow diary'!H20="x",'Peak flow diary'!A20)</f>
        <v>0</v>
      </c>
      <c r="F12" s="2" t="b">
        <f>IF('Peak flow diary'!I20="x",'Peak flow diary'!A20)</f>
        <v>0</v>
      </c>
      <c r="G12" s="2" t="b">
        <f>IF('Peak flow diary'!J20="x",'Peak flow diary'!A20)</f>
        <v>0</v>
      </c>
      <c r="H12" s="2" t="b">
        <f>IF('Peak flow diary'!K20="x",'Peak flow diary'!A20)</f>
        <v>0</v>
      </c>
      <c r="I12" s="2" t="b">
        <f>IF('Peak flow diary'!L20="x",'Peak flow diary'!A20)</f>
        <v>0</v>
      </c>
      <c r="J12" s="2" t="b">
        <f>IF('Peak flow diary'!M20="x",'Peak flow diary'!A20)</f>
        <v>0</v>
      </c>
      <c r="K12" s="2" t="b">
        <f>IF('Peak flow diary'!N20="x",'Peak flow diary'!A20)</f>
        <v>0</v>
      </c>
      <c r="L12" s="2" t="b">
        <f>IF('Peak flow diary'!O20="x",'Peak flow diary'!A20)</f>
        <v>0</v>
      </c>
      <c r="M12" s="2" t="b">
        <f>IF('Peak flow diary'!P20="x",'Peak flow diary'!A20)</f>
        <v>0</v>
      </c>
      <c r="N12" s="2" t="b">
        <f>IF('Peak flow diary'!Q20="x",'Peak flow diary'!A20)</f>
        <v>0</v>
      </c>
      <c r="O12" s="2" t="b">
        <f>IF('Peak flow diary'!S20="x",'Peak flow diary'!A20)</f>
        <v>0</v>
      </c>
      <c r="P12" s="2" t="b">
        <f>IF('Peak flow diary'!T20="x",'Peak flow diary'!A20)</f>
        <v>0</v>
      </c>
      <c r="Q12" s="2" t="b">
        <f>IF('Peak flow diary'!U20="x",'Peak flow diary'!A20)</f>
        <v>0</v>
      </c>
      <c r="R12" s="2" t="b">
        <f>IF('Peak flow diary'!V20="x",'Peak flow diary'!A20)</f>
        <v>0</v>
      </c>
      <c r="S12" s="2" t="b">
        <f>IF('Peak flow diary'!W20="x",'Peak flow diary'!A20)</f>
        <v>0</v>
      </c>
      <c r="T12" s="2" t="b">
        <f>IF('Peak flow diary'!X20="x",'Peak flow diary'!A20)</f>
        <v>0</v>
      </c>
      <c r="U12" s="2" t="b">
        <f>IF('Peak flow diary'!Y20="x",'Peak flow diary'!A20)</f>
        <v>0</v>
      </c>
      <c r="V12" s="2" t="b">
        <f>IF('Peak flow diary'!Z20="x",'Peak flow diary'!A20)</f>
        <v>0</v>
      </c>
      <c r="W12" s="2" t="b">
        <f>IF('Peak flow diary'!AA20="x",'Peak flow diary'!A20)</f>
        <v>0</v>
      </c>
      <c r="X12" s="2" t="b">
        <f>IF('Peak flow diary'!AB20="x",'Peak flow diary'!A20)</f>
        <v>0</v>
      </c>
      <c r="Y12" s="2" t="b">
        <f>IF('Peak flow diary'!AC20="x",'Peak flow diary'!A20)</f>
        <v>0</v>
      </c>
      <c r="Z12" s="2" t="b">
        <f>IF('Peak flow diary'!AD20="x",'Peak flow diary'!A20)</f>
        <v>0</v>
      </c>
      <c r="AA12" s="2" t="b">
        <f>IF('Peak flow diary'!AE20="x",'Peak flow diary'!A20)</f>
        <v>0</v>
      </c>
      <c r="AB12" s="2" t="b">
        <f>IF('Peak flow diary'!AF20="x",'Peak flow diary'!A20)</f>
        <v>0</v>
      </c>
    </row>
    <row r="13" spans="1:28" x14ac:dyDescent="0.25">
      <c r="A13" s="2" t="b">
        <f>IF('Peak flow diary'!D21="x",'Peak flow diary'!A21)</f>
        <v>0</v>
      </c>
      <c r="B13" s="2" t="b">
        <f>IF('Peak flow diary'!E21="x",'Peak flow diary'!A21)</f>
        <v>0</v>
      </c>
      <c r="C13" s="2" t="b">
        <f>IF('Peak flow diary'!F21="x",'Peak flow diary'!A21)</f>
        <v>0</v>
      </c>
      <c r="D13" s="2" t="b">
        <f>IF('Peak flow diary'!G21="x",'Peak flow diary'!A21)</f>
        <v>0</v>
      </c>
      <c r="E13" s="2" t="b">
        <f>IF('Peak flow diary'!H21="x",'Peak flow diary'!A21)</f>
        <v>0</v>
      </c>
      <c r="F13" s="2" t="b">
        <f>IF('Peak flow diary'!I21="x",'Peak flow diary'!A21)</f>
        <v>0</v>
      </c>
      <c r="G13" s="2" t="b">
        <f>IF('Peak flow diary'!J21="x",'Peak flow diary'!A21)</f>
        <v>0</v>
      </c>
      <c r="H13" s="2" t="b">
        <f>IF('Peak flow diary'!K21="x",'Peak flow diary'!A21)</f>
        <v>0</v>
      </c>
      <c r="I13" s="2" t="b">
        <f>IF('Peak flow diary'!L21="x",'Peak flow diary'!A21)</f>
        <v>0</v>
      </c>
      <c r="J13" s="2" t="b">
        <f>IF('Peak flow diary'!M21="x",'Peak flow diary'!A21)</f>
        <v>0</v>
      </c>
      <c r="K13" s="2" t="b">
        <f>IF('Peak flow diary'!N21="x",'Peak flow diary'!A21)</f>
        <v>0</v>
      </c>
      <c r="L13" s="2" t="b">
        <f>IF('Peak flow diary'!O21="x",'Peak flow diary'!A21)</f>
        <v>0</v>
      </c>
      <c r="M13" s="2" t="b">
        <f>IF('Peak flow diary'!P21="x",'Peak flow diary'!A21)</f>
        <v>0</v>
      </c>
      <c r="N13" s="2" t="b">
        <f>IF('Peak flow diary'!Q21="x",'Peak flow diary'!A21)</f>
        <v>0</v>
      </c>
      <c r="O13" s="2" t="b">
        <f>IF('Peak flow diary'!S21="x",'Peak flow diary'!A21)</f>
        <v>0</v>
      </c>
      <c r="P13" s="2" t="b">
        <f>IF('Peak flow diary'!T21="x",'Peak flow diary'!A21)</f>
        <v>0</v>
      </c>
      <c r="Q13" s="2" t="b">
        <f>IF('Peak flow diary'!U21="x",'Peak flow diary'!A21)</f>
        <v>0</v>
      </c>
      <c r="R13" s="2" t="b">
        <f>IF('Peak flow diary'!V21="x",'Peak flow diary'!A21)</f>
        <v>0</v>
      </c>
      <c r="S13" s="2" t="b">
        <f>IF('Peak flow diary'!W21="x",'Peak flow diary'!A21)</f>
        <v>0</v>
      </c>
      <c r="T13" s="2" t="b">
        <f>IF('Peak flow diary'!X21="x",'Peak flow diary'!A21)</f>
        <v>0</v>
      </c>
      <c r="U13" s="2" t="b">
        <f>IF('Peak flow diary'!Y21="x",'Peak flow diary'!A21)</f>
        <v>0</v>
      </c>
      <c r="V13" s="2" t="b">
        <f>IF('Peak flow diary'!Z21="x",'Peak flow diary'!A21)</f>
        <v>0</v>
      </c>
      <c r="W13" s="2" t="b">
        <f>IF('Peak flow diary'!AA21="x",'Peak flow diary'!A21)</f>
        <v>0</v>
      </c>
      <c r="X13" s="2" t="b">
        <f>IF('Peak flow diary'!AB21="x",'Peak flow diary'!A21)</f>
        <v>0</v>
      </c>
      <c r="Y13" s="2" t="b">
        <f>IF('Peak flow diary'!AC21="x",'Peak flow diary'!A21)</f>
        <v>0</v>
      </c>
      <c r="Z13" s="2" t="b">
        <f>IF('Peak flow diary'!AD21="x",'Peak flow diary'!A21)</f>
        <v>0</v>
      </c>
      <c r="AA13" s="2" t="b">
        <f>IF('Peak flow diary'!AE21="x",'Peak flow diary'!A21)</f>
        <v>0</v>
      </c>
      <c r="AB13" s="2" t="b">
        <f>IF('Peak flow diary'!AF21="x",'Peak flow diary'!A21)</f>
        <v>0</v>
      </c>
    </row>
    <row r="14" spans="1:28" x14ac:dyDescent="0.25">
      <c r="A14" s="2" t="b">
        <f>IF('Peak flow diary'!D22="x",'Peak flow diary'!A22)</f>
        <v>0</v>
      </c>
      <c r="B14" s="2" t="b">
        <f>IF('Peak flow diary'!E22="x",'Peak flow diary'!A22)</f>
        <v>0</v>
      </c>
      <c r="C14" s="2" t="b">
        <f>IF('Peak flow diary'!F22="x",'Peak flow diary'!A22)</f>
        <v>0</v>
      </c>
      <c r="D14" s="2" t="b">
        <f>IF('Peak flow diary'!G22="x",'Peak flow diary'!A22)</f>
        <v>0</v>
      </c>
      <c r="E14" s="2" t="b">
        <f>IF('Peak flow diary'!H22="x",'Peak flow diary'!A22)</f>
        <v>0</v>
      </c>
      <c r="F14" s="2" t="b">
        <f>IF('Peak flow diary'!I22="x",'Peak flow diary'!A22)</f>
        <v>0</v>
      </c>
      <c r="G14" s="2" t="b">
        <f>IF('Peak flow diary'!J22="x",'Peak flow diary'!A22)</f>
        <v>0</v>
      </c>
      <c r="H14" s="2" t="b">
        <f>IF('Peak flow diary'!K22="x",'Peak flow diary'!A22)</f>
        <v>0</v>
      </c>
      <c r="I14" s="2" t="b">
        <f>IF('Peak flow diary'!L22="x",'Peak flow diary'!A22)</f>
        <v>0</v>
      </c>
      <c r="J14" s="2" t="b">
        <f>IF('Peak flow diary'!M22="x",'Peak flow diary'!A22)</f>
        <v>0</v>
      </c>
      <c r="K14" s="2" t="b">
        <f>IF('Peak flow diary'!N22="x",'Peak flow diary'!A22)</f>
        <v>0</v>
      </c>
      <c r="L14" s="2" t="b">
        <f>IF('Peak flow diary'!O22="x",'Peak flow diary'!A22)</f>
        <v>0</v>
      </c>
      <c r="M14" s="2" t="b">
        <f>IF('Peak flow diary'!P22="x",'Peak flow diary'!A22)</f>
        <v>0</v>
      </c>
      <c r="N14" s="2" t="b">
        <f>IF('Peak flow diary'!Q22="x",'Peak flow diary'!A22)</f>
        <v>0</v>
      </c>
      <c r="O14" s="2" t="b">
        <f>IF('Peak flow diary'!S22="x",'Peak flow diary'!A22)</f>
        <v>0</v>
      </c>
      <c r="P14" s="2" t="b">
        <f>IF('Peak flow diary'!T22="x",'Peak flow diary'!A22)</f>
        <v>0</v>
      </c>
      <c r="Q14" s="2" t="b">
        <f>IF('Peak flow diary'!U22="x",'Peak flow diary'!A22)</f>
        <v>0</v>
      </c>
      <c r="R14" s="2" t="b">
        <f>IF('Peak flow diary'!V22="x",'Peak flow diary'!A22)</f>
        <v>0</v>
      </c>
      <c r="S14" s="2" t="b">
        <f>IF('Peak flow diary'!W22="x",'Peak flow diary'!A22)</f>
        <v>0</v>
      </c>
      <c r="T14" s="2" t="b">
        <f>IF('Peak flow diary'!X22="x",'Peak flow diary'!A22)</f>
        <v>0</v>
      </c>
      <c r="U14" s="2" t="b">
        <f>IF('Peak flow diary'!Y22="x",'Peak flow diary'!A22)</f>
        <v>0</v>
      </c>
      <c r="V14" s="2" t="b">
        <f>IF('Peak flow diary'!Z22="x",'Peak flow diary'!A22)</f>
        <v>0</v>
      </c>
      <c r="W14" s="2" t="b">
        <f>IF('Peak flow diary'!AA22="x",'Peak flow diary'!A22)</f>
        <v>0</v>
      </c>
      <c r="X14" s="2" t="b">
        <f>IF('Peak flow diary'!AB22="x",'Peak flow diary'!A22)</f>
        <v>0</v>
      </c>
      <c r="Y14" s="2" t="b">
        <f>IF('Peak flow diary'!AC22="x",'Peak flow diary'!A22)</f>
        <v>0</v>
      </c>
      <c r="Z14" s="2" t="b">
        <f>IF('Peak flow diary'!AD22="x",'Peak flow diary'!A22)</f>
        <v>0</v>
      </c>
      <c r="AA14" s="2" t="b">
        <f>IF('Peak flow diary'!AE22="x",'Peak flow diary'!A22)</f>
        <v>0</v>
      </c>
      <c r="AB14" s="2" t="b">
        <f>IF('Peak flow diary'!AF22="x",'Peak flow diary'!A22)</f>
        <v>0</v>
      </c>
    </row>
    <row r="15" spans="1:28" x14ac:dyDescent="0.25">
      <c r="A15" s="2" t="b">
        <f>IF('Peak flow diary'!D23="x",'Peak flow diary'!A23)</f>
        <v>0</v>
      </c>
      <c r="B15" s="2" t="b">
        <f>IF('Peak flow diary'!E23="x",'Peak flow diary'!A23)</f>
        <v>0</v>
      </c>
      <c r="C15" s="2" t="b">
        <f>IF('Peak flow diary'!F23="x",'Peak flow diary'!A23)</f>
        <v>0</v>
      </c>
      <c r="D15" s="2" t="b">
        <f>IF('Peak flow diary'!G23="x",'Peak flow diary'!A23)</f>
        <v>0</v>
      </c>
      <c r="E15" s="2" t="b">
        <f>IF('Peak flow diary'!H23="x",'Peak flow diary'!A23)</f>
        <v>0</v>
      </c>
      <c r="F15" s="2" t="b">
        <f>IF('Peak flow diary'!I23="x",'Peak flow diary'!A23)</f>
        <v>0</v>
      </c>
      <c r="G15" s="2" t="b">
        <f>IF('Peak flow diary'!J23="x",'Peak flow diary'!A23)</f>
        <v>0</v>
      </c>
      <c r="H15" s="2" t="b">
        <f>IF('Peak flow diary'!K23="x",'Peak flow diary'!A23)</f>
        <v>0</v>
      </c>
      <c r="I15" s="2" t="b">
        <f>IF('Peak flow diary'!L23="x",'Peak flow diary'!A23)</f>
        <v>0</v>
      </c>
      <c r="J15" s="2" t="b">
        <f>IF('Peak flow diary'!M23="x",'Peak flow diary'!A23)</f>
        <v>0</v>
      </c>
      <c r="K15" s="2" t="b">
        <f>IF('Peak flow diary'!N23="x",'Peak flow diary'!A23)</f>
        <v>0</v>
      </c>
      <c r="L15" s="2" t="b">
        <f>IF('Peak flow diary'!O23="x",'Peak flow diary'!A23)</f>
        <v>0</v>
      </c>
      <c r="M15" s="2" t="b">
        <f>IF('Peak flow diary'!P23="x",'Peak flow diary'!A23)</f>
        <v>0</v>
      </c>
      <c r="N15" s="2" t="b">
        <f>IF('Peak flow diary'!Q23="x",'Peak flow diary'!A23)</f>
        <v>0</v>
      </c>
      <c r="O15" s="2" t="b">
        <f>IF('Peak flow diary'!S23="x",'Peak flow diary'!A23)</f>
        <v>0</v>
      </c>
      <c r="P15" s="2" t="b">
        <f>IF('Peak flow diary'!T23="x",'Peak flow diary'!A23)</f>
        <v>0</v>
      </c>
      <c r="Q15" s="2" t="b">
        <f>IF('Peak flow diary'!U23="x",'Peak flow diary'!A23)</f>
        <v>0</v>
      </c>
      <c r="R15" s="2" t="b">
        <f>IF('Peak flow diary'!V23="x",'Peak flow diary'!A23)</f>
        <v>0</v>
      </c>
      <c r="S15" s="2" t="b">
        <f>IF('Peak flow diary'!W23="x",'Peak flow diary'!A23)</f>
        <v>0</v>
      </c>
      <c r="T15" s="2" t="b">
        <f>IF('Peak flow diary'!X23="x",'Peak flow diary'!A23)</f>
        <v>0</v>
      </c>
      <c r="U15" s="2" t="b">
        <f>IF('Peak flow diary'!Y23="x",'Peak flow diary'!A23)</f>
        <v>0</v>
      </c>
      <c r="V15" s="2" t="b">
        <f>IF('Peak flow diary'!Z23="x",'Peak flow diary'!A23)</f>
        <v>0</v>
      </c>
      <c r="W15" s="2" t="b">
        <f>IF('Peak flow diary'!AA23="x",'Peak flow diary'!A23)</f>
        <v>0</v>
      </c>
      <c r="X15" s="2" t="b">
        <f>IF('Peak flow diary'!AB23="x",'Peak flow diary'!A23)</f>
        <v>0</v>
      </c>
      <c r="Y15" s="2" t="b">
        <f>IF('Peak flow diary'!AC23="x",'Peak flow diary'!A23)</f>
        <v>0</v>
      </c>
      <c r="Z15" s="2" t="b">
        <f>IF('Peak flow diary'!AD23="x",'Peak flow diary'!A23)</f>
        <v>0</v>
      </c>
      <c r="AA15" s="2" t="b">
        <f>IF('Peak flow diary'!AE23="x",'Peak flow diary'!A23)</f>
        <v>0</v>
      </c>
      <c r="AB15" s="2" t="b">
        <f>IF('Peak flow diary'!AF23="x",'Peak flow diary'!A23)</f>
        <v>0</v>
      </c>
    </row>
    <row r="16" spans="1:28" x14ac:dyDescent="0.25">
      <c r="A16" s="2" t="b">
        <f>IF('Peak flow diary'!D24="x",'Peak flow diary'!A24)</f>
        <v>0</v>
      </c>
      <c r="B16" s="2" t="b">
        <f>IF('Peak flow diary'!E24="x",'Peak flow diary'!A24)</f>
        <v>0</v>
      </c>
      <c r="C16" s="2" t="b">
        <f>IF('Peak flow diary'!F24="x",'Peak flow diary'!A24)</f>
        <v>0</v>
      </c>
      <c r="D16" s="2" t="b">
        <f>IF('Peak flow diary'!G24="x",'Peak flow diary'!A24)</f>
        <v>0</v>
      </c>
      <c r="E16" s="2" t="b">
        <f>IF('Peak flow diary'!H24="x",'Peak flow diary'!A24)</f>
        <v>0</v>
      </c>
      <c r="F16" s="2" t="b">
        <f>IF('Peak flow diary'!I24="x",'Peak flow diary'!A24)</f>
        <v>0</v>
      </c>
      <c r="G16" s="2" t="b">
        <f>IF('Peak flow diary'!J24="x",'Peak flow diary'!A24)</f>
        <v>0</v>
      </c>
      <c r="H16" s="2" t="b">
        <f>IF('Peak flow diary'!K24="x",'Peak flow diary'!A24)</f>
        <v>0</v>
      </c>
      <c r="I16" s="2" t="b">
        <f>IF('Peak flow diary'!L24="x",'Peak flow diary'!A24)</f>
        <v>0</v>
      </c>
      <c r="J16" s="2" t="b">
        <f>IF('Peak flow diary'!M24="x",'Peak flow diary'!A24)</f>
        <v>0</v>
      </c>
      <c r="K16" s="2" t="b">
        <f>IF('Peak flow diary'!N24="x",'Peak flow diary'!A24)</f>
        <v>0</v>
      </c>
      <c r="L16" s="2" t="b">
        <f>IF('Peak flow diary'!O24="x",'Peak flow diary'!A24)</f>
        <v>0</v>
      </c>
      <c r="M16" s="2" t="b">
        <f>IF('Peak flow diary'!P24="x",'Peak flow diary'!A24)</f>
        <v>0</v>
      </c>
      <c r="N16" s="2" t="b">
        <f>IF('Peak flow diary'!Q24="x",'Peak flow diary'!A24)</f>
        <v>0</v>
      </c>
      <c r="O16" s="2" t="b">
        <f>IF('Peak flow diary'!S24="x",'Peak flow diary'!A24)</f>
        <v>0</v>
      </c>
      <c r="P16" s="2" t="b">
        <f>IF('Peak flow diary'!T24="x",'Peak flow diary'!A24)</f>
        <v>0</v>
      </c>
      <c r="Q16" s="2" t="b">
        <f>IF('Peak flow diary'!U24="x",'Peak flow diary'!A24)</f>
        <v>0</v>
      </c>
      <c r="R16" s="2" t="b">
        <f>IF('Peak flow diary'!V24="x",'Peak flow diary'!A24)</f>
        <v>0</v>
      </c>
      <c r="S16" s="2" t="b">
        <f>IF('Peak flow diary'!W24="x",'Peak flow diary'!A24)</f>
        <v>0</v>
      </c>
      <c r="T16" s="2" t="b">
        <f>IF('Peak flow diary'!X24="x",'Peak flow diary'!A24)</f>
        <v>0</v>
      </c>
      <c r="U16" s="2" t="b">
        <f>IF('Peak flow diary'!Y24="x",'Peak flow diary'!A24)</f>
        <v>0</v>
      </c>
      <c r="V16" s="2" t="b">
        <f>IF('Peak flow diary'!Z24="x",'Peak flow diary'!A24)</f>
        <v>0</v>
      </c>
      <c r="W16" s="2" t="b">
        <f>IF('Peak flow diary'!AA24="x",'Peak flow diary'!A24)</f>
        <v>0</v>
      </c>
      <c r="X16" s="2" t="b">
        <f>IF('Peak flow diary'!AB24="x",'Peak flow diary'!A24)</f>
        <v>0</v>
      </c>
      <c r="Y16" s="2" t="b">
        <f>IF('Peak flow diary'!AC24="x",'Peak flow diary'!A24)</f>
        <v>0</v>
      </c>
      <c r="Z16" s="2" t="b">
        <f>IF('Peak flow diary'!AD24="x",'Peak flow diary'!A24)</f>
        <v>0</v>
      </c>
      <c r="AA16" s="2" t="b">
        <f>IF('Peak flow diary'!AE24="x",'Peak flow diary'!A24)</f>
        <v>0</v>
      </c>
      <c r="AB16" s="2" t="b">
        <f>IF('Peak flow diary'!AF24="x",'Peak flow diary'!A24)</f>
        <v>0</v>
      </c>
    </row>
    <row r="17" spans="1:28" x14ac:dyDescent="0.25">
      <c r="A17" s="2" t="b">
        <f>IF('Peak flow diary'!D25="x",'Peak flow diary'!A25)</f>
        <v>0</v>
      </c>
      <c r="B17" s="2" t="b">
        <f>IF('Peak flow diary'!E25="x",'Peak flow diary'!A25)</f>
        <v>0</v>
      </c>
      <c r="C17" s="2" t="b">
        <f>IF('Peak flow diary'!F25="x",'Peak flow diary'!A25)</f>
        <v>0</v>
      </c>
      <c r="D17" s="2" t="b">
        <f>IF('Peak flow diary'!G25="x",'Peak flow diary'!A25)</f>
        <v>0</v>
      </c>
      <c r="E17" s="2" t="b">
        <f>IF('Peak flow diary'!H25="x",'Peak flow diary'!A25)</f>
        <v>0</v>
      </c>
      <c r="F17" s="2" t="b">
        <f>IF('Peak flow diary'!I25="x",'Peak flow diary'!A25)</f>
        <v>0</v>
      </c>
      <c r="G17" s="2" t="b">
        <f>IF('Peak flow diary'!J25="x",'Peak flow diary'!A25)</f>
        <v>0</v>
      </c>
      <c r="H17" s="2" t="b">
        <f>IF('Peak flow diary'!K25="x",'Peak flow diary'!A25)</f>
        <v>0</v>
      </c>
      <c r="I17" s="2" t="b">
        <f>IF('Peak flow diary'!L25="x",'Peak flow diary'!A25)</f>
        <v>0</v>
      </c>
      <c r="J17" s="2" t="b">
        <f>IF('Peak flow diary'!M25="x",'Peak flow diary'!A25)</f>
        <v>0</v>
      </c>
      <c r="K17" s="2" t="b">
        <f>IF('Peak flow diary'!N25="x",'Peak flow diary'!A25)</f>
        <v>0</v>
      </c>
      <c r="L17" s="2" t="b">
        <f>IF('Peak flow diary'!O25="x",'Peak flow diary'!A25)</f>
        <v>0</v>
      </c>
      <c r="M17" s="2" t="b">
        <f>IF('Peak flow diary'!P25="x",'Peak flow diary'!A25)</f>
        <v>0</v>
      </c>
      <c r="N17" s="2" t="b">
        <f>IF('Peak flow diary'!Q25="x",'Peak flow diary'!A25)</f>
        <v>0</v>
      </c>
      <c r="O17" s="2" t="b">
        <f>IF('Peak flow diary'!S25="x",'Peak flow diary'!A25)</f>
        <v>0</v>
      </c>
      <c r="P17" s="2" t="b">
        <f>IF('Peak flow diary'!T25="x",'Peak flow diary'!A25)</f>
        <v>0</v>
      </c>
      <c r="Q17" s="2" t="b">
        <f>IF('Peak flow diary'!U25="x",'Peak flow diary'!A25)</f>
        <v>0</v>
      </c>
      <c r="R17" s="2" t="b">
        <f>IF('Peak flow diary'!V25="x",'Peak flow diary'!A25)</f>
        <v>0</v>
      </c>
      <c r="S17" s="2" t="b">
        <f>IF('Peak flow diary'!W25="x",'Peak flow diary'!A25)</f>
        <v>0</v>
      </c>
      <c r="T17" s="2" t="b">
        <f>IF('Peak flow diary'!X25="x",'Peak flow diary'!A25)</f>
        <v>0</v>
      </c>
      <c r="U17" s="2" t="b">
        <f>IF('Peak flow diary'!Y25="x",'Peak flow diary'!A25)</f>
        <v>0</v>
      </c>
      <c r="V17" s="2" t="b">
        <f>IF('Peak flow diary'!Z25="x",'Peak flow diary'!A25)</f>
        <v>0</v>
      </c>
      <c r="W17" s="2" t="b">
        <f>IF('Peak flow diary'!AA25="x",'Peak flow diary'!A25)</f>
        <v>0</v>
      </c>
      <c r="X17" s="2" t="b">
        <f>IF('Peak flow diary'!AB25="x",'Peak flow diary'!A25)</f>
        <v>0</v>
      </c>
      <c r="Y17" s="2" t="b">
        <f>IF('Peak flow diary'!AC25="x",'Peak flow diary'!A25)</f>
        <v>0</v>
      </c>
      <c r="Z17" s="2" t="b">
        <f>IF('Peak flow diary'!AD25="x",'Peak flow diary'!A25)</f>
        <v>0</v>
      </c>
      <c r="AA17" s="2" t="b">
        <f>IF('Peak flow diary'!AE25="x",'Peak flow diary'!A25)</f>
        <v>0</v>
      </c>
      <c r="AB17" s="2" t="b">
        <f>IF('Peak flow diary'!AF25="x",'Peak flow diary'!A25)</f>
        <v>0</v>
      </c>
    </row>
    <row r="18" spans="1:28" x14ac:dyDescent="0.25">
      <c r="A18" s="2" t="b">
        <f>IF('Peak flow diary'!D26="x",'Peak flow diary'!A26)</f>
        <v>0</v>
      </c>
      <c r="B18" s="2" t="b">
        <f>IF('Peak flow diary'!E26="x",'Peak flow diary'!A26)</f>
        <v>0</v>
      </c>
      <c r="C18" s="2" t="b">
        <f>IF('Peak flow diary'!F26="x",'Peak flow diary'!A26)</f>
        <v>0</v>
      </c>
      <c r="D18" s="2" t="b">
        <f>IF('Peak flow diary'!G26="x",'Peak flow diary'!A26)</f>
        <v>0</v>
      </c>
      <c r="E18" s="2" t="b">
        <f>IF('Peak flow diary'!H26="x",'Peak flow diary'!A26)</f>
        <v>0</v>
      </c>
      <c r="F18" s="2" t="b">
        <f>IF('Peak flow diary'!I26="x",'Peak flow diary'!A26)</f>
        <v>0</v>
      </c>
      <c r="G18" s="2" t="b">
        <f>IF('Peak flow diary'!J26="x",'Peak flow diary'!A26)</f>
        <v>0</v>
      </c>
      <c r="H18" s="2" t="b">
        <f>IF('Peak flow diary'!K26="x",'Peak flow diary'!A26)</f>
        <v>0</v>
      </c>
      <c r="I18" s="2" t="b">
        <f>IF('Peak flow diary'!L26="x",'Peak flow diary'!A26)</f>
        <v>0</v>
      </c>
      <c r="J18" s="2" t="b">
        <f>IF('Peak flow diary'!M26="x",'Peak flow diary'!A26)</f>
        <v>0</v>
      </c>
      <c r="K18" s="2" t="b">
        <f>IF('Peak flow diary'!N26="x",'Peak flow diary'!A26)</f>
        <v>0</v>
      </c>
      <c r="L18" s="2" t="b">
        <f>IF('Peak flow diary'!O26="x",'Peak flow diary'!A26)</f>
        <v>0</v>
      </c>
      <c r="M18" s="2" t="b">
        <f>IF('Peak flow diary'!P26="x",'Peak flow diary'!A26)</f>
        <v>0</v>
      </c>
      <c r="N18" s="2" t="b">
        <f>IF('Peak flow diary'!Q26="x",'Peak flow diary'!A26)</f>
        <v>0</v>
      </c>
      <c r="O18" s="2" t="b">
        <f>IF('Peak flow diary'!S26="x",'Peak flow diary'!A26)</f>
        <v>0</v>
      </c>
      <c r="P18" s="2" t="b">
        <f>IF('Peak flow diary'!T26="x",'Peak flow diary'!A26)</f>
        <v>0</v>
      </c>
      <c r="Q18" s="2" t="b">
        <f>IF('Peak flow diary'!U26="x",'Peak flow diary'!A26)</f>
        <v>0</v>
      </c>
      <c r="R18" s="2" t="b">
        <f>IF('Peak flow diary'!V26="x",'Peak flow diary'!A26)</f>
        <v>0</v>
      </c>
      <c r="S18" s="2" t="b">
        <f>IF('Peak flow diary'!W26="x",'Peak flow diary'!A26)</f>
        <v>0</v>
      </c>
      <c r="T18" s="2" t="b">
        <f>IF('Peak flow diary'!X26="x",'Peak flow diary'!A26)</f>
        <v>0</v>
      </c>
      <c r="U18" s="2" t="b">
        <f>IF('Peak flow diary'!Y26="x",'Peak flow diary'!A26)</f>
        <v>0</v>
      </c>
      <c r="V18" s="2" t="b">
        <f>IF('Peak flow diary'!Z26="x",'Peak flow diary'!A26)</f>
        <v>0</v>
      </c>
      <c r="W18" s="2" t="b">
        <f>IF('Peak flow diary'!AA26="x",'Peak flow diary'!A26)</f>
        <v>0</v>
      </c>
      <c r="X18" s="2" t="b">
        <f>IF('Peak flow diary'!AB26="x",'Peak flow diary'!A26)</f>
        <v>0</v>
      </c>
      <c r="Y18" s="2" t="b">
        <f>IF('Peak flow diary'!AC26="x",'Peak flow diary'!A26)</f>
        <v>0</v>
      </c>
      <c r="Z18" s="2" t="b">
        <f>IF('Peak flow diary'!AD26="x",'Peak flow diary'!A26)</f>
        <v>0</v>
      </c>
      <c r="AA18" s="2" t="b">
        <f>IF('Peak flow diary'!AE26="x",'Peak flow diary'!A26)</f>
        <v>0</v>
      </c>
      <c r="AB18" s="2" t="b">
        <f>IF('Peak flow diary'!AF26="x",'Peak flow diary'!A26)</f>
        <v>0</v>
      </c>
    </row>
    <row r="19" spans="1:28" x14ac:dyDescent="0.25">
      <c r="A19" s="2" t="b">
        <f>IF('Peak flow diary'!D27="x",'Peak flow diary'!A27)</f>
        <v>0</v>
      </c>
      <c r="B19" s="2" t="b">
        <f>IF('Peak flow diary'!E27="x",'Peak flow diary'!A27)</f>
        <v>0</v>
      </c>
      <c r="C19" s="2" t="b">
        <f>IF('Peak flow diary'!F27="x",'Peak flow diary'!A27)</f>
        <v>0</v>
      </c>
      <c r="D19" s="2" t="b">
        <f>IF('Peak flow diary'!G27="x",'Peak flow diary'!A27)</f>
        <v>0</v>
      </c>
      <c r="E19" s="2" t="b">
        <f>IF('Peak flow diary'!H27="x",'Peak flow diary'!A27)</f>
        <v>0</v>
      </c>
      <c r="F19" s="2" t="b">
        <f>IF('Peak flow diary'!I27="x",'Peak flow diary'!A27)</f>
        <v>0</v>
      </c>
      <c r="G19" s="2" t="b">
        <f>IF('Peak flow diary'!J27="x",'Peak flow diary'!A27)</f>
        <v>0</v>
      </c>
      <c r="H19" s="2" t="b">
        <f>IF('Peak flow diary'!K27="x",'Peak flow diary'!A27)</f>
        <v>0</v>
      </c>
      <c r="I19" s="2" t="b">
        <f>IF('Peak flow diary'!L27="x",'Peak flow diary'!A27)</f>
        <v>0</v>
      </c>
      <c r="J19" s="2" t="b">
        <f>IF('Peak flow diary'!M27="x",'Peak flow diary'!A27)</f>
        <v>0</v>
      </c>
      <c r="K19" s="2" t="b">
        <f>IF('Peak flow diary'!N27="x",'Peak flow diary'!A27)</f>
        <v>0</v>
      </c>
      <c r="L19" s="2" t="b">
        <f>IF('Peak flow diary'!O27="x",'Peak flow diary'!A27)</f>
        <v>0</v>
      </c>
      <c r="M19" s="2" t="b">
        <f>IF('Peak flow diary'!P27="x",'Peak flow diary'!A27)</f>
        <v>0</v>
      </c>
      <c r="N19" s="2" t="b">
        <f>IF('Peak flow diary'!Q27="x",'Peak flow diary'!A27)</f>
        <v>0</v>
      </c>
      <c r="O19" s="2" t="b">
        <f>IF('Peak flow diary'!S27="x",'Peak flow diary'!A27)</f>
        <v>0</v>
      </c>
      <c r="P19" s="2" t="b">
        <f>IF('Peak flow diary'!T27="x",'Peak flow diary'!A27)</f>
        <v>0</v>
      </c>
      <c r="Q19" s="2" t="b">
        <f>IF('Peak flow diary'!U27="x",'Peak flow diary'!A27)</f>
        <v>0</v>
      </c>
      <c r="R19" s="2" t="b">
        <f>IF('Peak flow diary'!V27="x",'Peak flow diary'!A27)</f>
        <v>0</v>
      </c>
      <c r="S19" s="2" t="b">
        <f>IF('Peak flow diary'!W27="x",'Peak flow diary'!A27)</f>
        <v>0</v>
      </c>
      <c r="T19" s="2" t="b">
        <f>IF('Peak flow diary'!X27="x",'Peak flow diary'!A27)</f>
        <v>0</v>
      </c>
      <c r="U19" s="2" t="b">
        <f>IF('Peak flow diary'!Y27="x",'Peak flow diary'!A27)</f>
        <v>0</v>
      </c>
      <c r="V19" s="2" t="b">
        <f>IF('Peak flow diary'!Z27="x",'Peak flow diary'!A27)</f>
        <v>0</v>
      </c>
      <c r="W19" s="2" t="b">
        <f>IF('Peak flow diary'!AA27="x",'Peak flow diary'!A27)</f>
        <v>0</v>
      </c>
      <c r="X19" s="2" t="b">
        <f>IF('Peak flow diary'!AB27="x",'Peak flow diary'!A27)</f>
        <v>0</v>
      </c>
      <c r="Y19" s="2" t="b">
        <f>IF('Peak flow diary'!AC27="x",'Peak flow diary'!A27)</f>
        <v>0</v>
      </c>
      <c r="Z19" s="2" t="b">
        <f>IF('Peak flow diary'!AD27="x",'Peak flow diary'!A27)</f>
        <v>0</v>
      </c>
      <c r="AA19" s="2" t="b">
        <f>IF('Peak flow diary'!AE27="x",'Peak flow diary'!A27)</f>
        <v>0</v>
      </c>
      <c r="AB19" s="2" t="b">
        <f>IF('Peak flow diary'!AF27="x",'Peak flow diary'!A27)</f>
        <v>0</v>
      </c>
    </row>
    <row r="20" spans="1:28" x14ac:dyDescent="0.25">
      <c r="A20" s="2" t="b">
        <f>IF('Peak flow diary'!D28="x",'Peak flow diary'!A28)</f>
        <v>0</v>
      </c>
      <c r="B20" s="2" t="b">
        <f>IF('Peak flow diary'!E28="x",'Peak flow diary'!A28)</f>
        <v>0</v>
      </c>
      <c r="C20" s="2" t="b">
        <f>IF('Peak flow diary'!F28="x",'Peak flow diary'!A28)</f>
        <v>0</v>
      </c>
      <c r="D20" s="2" t="b">
        <f>IF('Peak flow diary'!G28="x",'Peak flow diary'!A28)</f>
        <v>0</v>
      </c>
      <c r="E20" s="2" t="b">
        <f>IF('Peak flow diary'!H28="x",'Peak flow diary'!A28)</f>
        <v>0</v>
      </c>
      <c r="F20" s="2" t="b">
        <f>IF('Peak flow diary'!I28="x",'Peak flow diary'!A28)</f>
        <v>0</v>
      </c>
      <c r="G20" s="2" t="b">
        <f>IF('Peak flow diary'!J28="x",'Peak flow diary'!A28)</f>
        <v>0</v>
      </c>
      <c r="H20" s="2" t="b">
        <f>IF('Peak flow diary'!K28="x",'Peak flow diary'!A28)</f>
        <v>0</v>
      </c>
      <c r="I20" s="2" t="b">
        <f>IF('Peak flow diary'!L28="x",'Peak flow diary'!A28)</f>
        <v>0</v>
      </c>
      <c r="J20" s="2" t="b">
        <f>IF('Peak flow diary'!M28="x",'Peak flow diary'!A28)</f>
        <v>0</v>
      </c>
      <c r="K20" s="2" t="b">
        <f>IF('Peak flow diary'!N28="x",'Peak flow diary'!A28)</f>
        <v>0</v>
      </c>
      <c r="L20" s="2" t="b">
        <f>IF('Peak flow diary'!O28="x",'Peak flow diary'!A28)</f>
        <v>0</v>
      </c>
      <c r="M20" s="2" t="b">
        <f>IF('Peak flow diary'!P28="x",'Peak flow diary'!A28)</f>
        <v>0</v>
      </c>
      <c r="N20" s="2" t="b">
        <f>IF('Peak flow diary'!Q28="x",'Peak flow diary'!A28)</f>
        <v>0</v>
      </c>
      <c r="O20" s="2" t="b">
        <f>IF('Peak flow diary'!S28="x",'Peak flow diary'!A28)</f>
        <v>0</v>
      </c>
      <c r="P20" s="2" t="b">
        <f>IF('Peak flow diary'!T28="x",'Peak flow diary'!A28)</f>
        <v>0</v>
      </c>
      <c r="Q20" s="2" t="b">
        <f>IF('Peak flow diary'!U28="x",'Peak flow diary'!A28)</f>
        <v>0</v>
      </c>
      <c r="R20" s="2" t="b">
        <f>IF('Peak flow diary'!V28="x",'Peak flow diary'!A28)</f>
        <v>0</v>
      </c>
      <c r="S20" s="2" t="b">
        <f>IF('Peak flow diary'!W28="x",'Peak flow diary'!A28)</f>
        <v>0</v>
      </c>
      <c r="T20" s="2" t="b">
        <f>IF('Peak flow diary'!X28="x",'Peak flow diary'!A28)</f>
        <v>0</v>
      </c>
      <c r="U20" s="2" t="b">
        <f>IF('Peak flow diary'!Y28="x",'Peak flow diary'!A28)</f>
        <v>0</v>
      </c>
      <c r="V20" s="2" t="b">
        <f>IF('Peak flow diary'!Z28="x",'Peak flow diary'!A28)</f>
        <v>0</v>
      </c>
      <c r="W20" s="2" t="b">
        <f>IF('Peak flow diary'!AA28="x",'Peak flow diary'!A28)</f>
        <v>0</v>
      </c>
      <c r="X20" s="2" t="b">
        <f>IF('Peak flow diary'!AB28="x",'Peak flow diary'!A28)</f>
        <v>0</v>
      </c>
      <c r="Y20" s="2" t="b">
        <f>IF('Peak flow diary'!AC28="x",'Peak flow diary'!A28)</f>
        <v>0</v>
      </c>
      <c r="Z20" s="2" t="b">
        <f>IF('Peak flow diary'!AD28="x",'Peak flow diary'!A28)</f>
        <v>0</v>
      </c>
      <c r="AA20" s="2" t="b">
        <f>IF('Peak flow diary'!AE28="x",'Peak flow diary'!A28)</f>
        <v>0</v>
      </c>
      <c r="AB20" s="2" t="b">
        <f>IF('Peak flow diary'!AF28="x",'Peak flow diary'!A28)</f>
        <v>0</v>
      </c>
    </row>
    <row r="21" spans="1:28" x14ac:dyDescent="0.25">
      <c r="A21" s="2" t="b">
        <f>IF('Peak flow diary'!D29="x",'Peak flow diary'!A29)</f>
        <v>0</v>
      </c>
      <c r="B21" s="2" t="b">
        <f>IF('Peak flow diary'!E29="x",'Peak flow diary'!A29)</f>
        <v>0</v>
      </c>
      <c r="C21" s="2" t="b">
        <f>IF('Peak flow diary'!F29="x",'Peak flow diary'!A29)</f>
        <v>0</v>
      </c>
      <c r="D21" s="2" t="b">
        <f>IF('Peak flow diary'!G29="x",'Peak flow diary'!A29)</f>
        <v>0</v>
      </c>
      <c r="E21" s="2" t="b">
        <f>IF('Peak flow diary'!H29="x",'Peak flow diary'!A29)</f>
        <v>0</v>
      </c>
      <c r="F21" s="2" t="b">
        <f>IF('Peak flow diary'!I29="x",'Peak flow diary'!A29)</f>
        <v>0</v>
      </c>
      <c r="G21" s="2" t="b">
        <f>IF('Peak flow diary'!J29="x",'Peak flow diary'!A29)</f>
        <v>0</v>
      </c>
      <c r="H21" s="2" t="b">
        <f>IF('Peak flow diary'!K29="x",'Peak flow diary'!A29)</f>
        <v>0</v>
      </c>
      <c r="I21" s="2" t="b">
        <f>IF('Peak flow diary'!L29="x",'Peak flow diary'!A29)</f>
        <v>0</v>
      </c>
      <c r="J21" s="2" t="b">
        <f>IF('Peak flow diary'!M29="x",'Peak flow diary'!A29)</f>
        <v>0</v>
      </c>
      <c r="K21" s="2" t="b">
        <f>IF('Peak flow diary'!N29="x",'Peak flow diary'!A29)</f>
        <v>0</v>
      </c>
      <c r="L21" s="2" t="b">
        <f>IF('Peak flow diary'!O29="x",'Peak flow diary'!A29)</f>
        <v>0</v>
      </c>
      <c r="M21" s="2" t="b">
        <f>IF('Peak flow diary'!P29="x",'Peak flow diary'!A29)</f>
        <v>0</v>
      </c>
      <c r="N21" s="2" t="b">
        <f>IF('Peak flow diary'!Q29="x",'Peak flow diary'!A29)</f>
        <v>0</v>
      </c>
      <c r="O21" s="2" t="b">
        <f>IF('Peak flow diary'!S29="x",'Peak flow diary'!A29)</f>
        <v>0</v>
      </c>
      <c r="P21" s="2" t="b">
        <f>IF('Peak flow diary'!T29="x",'Peak flow diary'!A29)</f>
        <v>0</v>
      </c>
      <c r="Q21" s="2" t="b">
        <f>IF('Peak flow diary'!U29="x",'Peak flow diary'!A29)</f>
        <v>0</v>
      </c>
      <c r="R21" s="2" t="b">
        <f>IF('Peak flow diary'!V29="x",'Peak flow diary'!A29)</f>
        <v>0</v>
      </c>
      <c r="S21" s="2" t="b">
        <f>IF('Peak flow diary'!W29="x",'Peak flow diary'!A29)</f>
        <v>0</v>
      </c>
      <c r="T21" s="2" t="b">
        <f>IF('Peak flow diary'!X29="x",'Peak flow diary'!A29)</f>
        <v>0</v>
      </c>
      <c r="U21" s="2" t="b">
        <f>IF('Peak flow diary'!Y29="x",'Peak flow diary'!A29)</f>
        <v>0</v>
      </c>
      <c r="V21" s="2" t="b">
        <f>IF('Peak flow diary'!Z29="x",'Peak flow diary'!A29)</f>
        <v>0</v>
      </c>
      <c r="W21" s="2" t="b">
        <f>IF('Peak flow diary'!AA29="x",'Peak flow diary'!A29)</f>
        <v>0</v>
      </c>
      <c r="X21" s="2" t="b">
        <f>IF('Peak flow diary'!AB29="x",'Peak flow diary'!A29)</f>
        <v>0</v>
      </c>
      <c r="Y21" s="2" t="b">
        <f>IF('Peak flow diary'!AC29="x",'Peak flow diary'!A29)</f>
        <v>0</v>
      </c>
      <c r="Z21" s="2" t="b">
        <f>IF('Peak flow diary'!AD29="x",'Peak flow diary'!A29)</f>
        <v>0</v>
      </c>
      <c r="AA21" s="2" t="b">
        <f>IF('Peak flow diary'!AE29="x",'Peak flow diary'!A29)</f>
        <v>0</v>
      </c>
      <c r="AB21" s="2" t="b">
        <f>IF('Peak flow diary'!AF29="x",'Peak flow diary'!A29)</f>
        <v>0</v>
      </c>
    </row>
    <row r="22" spans="1:28" x14ac:dyDescent="0.25">
      <c r="A22" s="2" t="b">
        <f>IF('Peak flow diary'!D30="x",'Peak flow diary'!A30)</f>
        <v>0</v>
      </c>
      <c r="B22" s="2" t="b">
        <f>IF('Peak flow diary'!E30="x",'Peak flow diary'!A30)</f>
        <v>0</v>
      </c>
      <c r="C22" s="2" t="b">
        <f>IF('Peak flow diary'!F30="x",'Peak flow diary'!A30)</f>
        <v>0</v>
      </c>
      <c r="D22" s="2" t="b">
        <f>IF('Peak flow diary'!G30="x",'Peak flow diary'!A30)</f>
        <v>0</v>
      </c>
      <c r="E22" s="2" t="b">
        <f>IF('Peak flow diary'!H30="x",'Peak flow diary'!A30)</f>
        <v>0</v>
      </c>
      <c r="F22" s="2" t="b">
        <f>IF('Peak flow diary'!I30="x",'Peak flow diary'!A30)</f>
        <v>0</v>
      </c>
      <c r="G22" s="2" t="b">
        <f>IF('Peak flow diary'!J30="x",'Peak flow diary'!A30)</f>
        <v>0</v>
      </c>
      <c r="H22" s="2" t="b">
        <f>IF('Peak flow diary'!K30="x",'Peak flow diary'!A30)</f>
        <v>0</v>
      </c>
      <c r="I22" s="2" t="b">
        <f>IF('Peak flow diary'!L30="x",'Peak flow diary'!A30)</f>
        <v>0</v>
      </c>
      <c r="J22" s="2" t="b">
        <f>IF('Peak flow diary'!M30="x",'Peak flow diary'!A30)</f>
        <v>0</v>
      </c>
      <c r="K22" s="2" t="b">
        <f>IF('Peak flow diary'!N30="x",'Peak flow diary'!A30)</f>
        <v>0</v>
      </c>
      <c r="L22" s="2" t="b">
        <f>IF('Peak flow diary'!O30="x",'Peak flow diary'!A30)</f>
        <v>0</v>
      </c>
      <c r="M22" s="2" t="b">
        <f>IF('Peak flow diary'!P30="x",'Peak flow diary'!A30)</f>
        <v>0</v>
      </c>
      <c r="N22" s="2" t="b">
        <f>IF('Peak flow diary'!Q30="x",'Peak flow diary'!A30)</f>
        <v>0</v>
      </c>
      <c r="O22" s="2" t="b">
        <f>IF('Peak flow diary'!S30="x",'Peak flow diary'!A30)</f>
        <v>0</v>
      </c>
      <c r="P22" s="2" t="b">
        <f>IF('Peak flow diary'!T30="x",'Peak flow diary'!A30)</f>
        <v>0</v>
      </c>
      <c r="Q22" s="2" t="b">
        <f>IF('Peak flow diary'!U30="x",'Peak flow diary'!A30)</f>
        <v>0</v>
      </c>
      <c r="R22" s="2" t="b">
        <f>IF('Peak flow diary'!V30="x",'Peak flow diary'!A30)</f>
        <v>0</v>
      </c>
      <c r="S22" s="2" t="b">
        <f>IF('Peak flow diary'!W30="x",'Peak flow diary'!A30)</f>
        <v>0</v>
      </c>
      <c r="T22" s="2" t="b">
        <f>IF('Peak flow diary'!X30="x",'Peak flow diary'!A30)</f>
        <v>0</v>
      </c>
      <c r="U22" s="2" t="b">
        <f>IF('Peak flow diary'!Y30="x",'Peak flow diary'!A30)</f>
        <v>0</v>
      </c>
      <c r="V22" s="2" t="b">
        <f>IF('Peak flow diary'!Z30="x",'Peak flow diary'!A30)</f>
        <v>0</v>
      </c>
      <c r="W22" s="2" t="b">
        <f>IF('Peak flow diary'!AA30="x",'Peak flow diary'!A30)</f>
        <v>0</v>
      </c>
      <c r="X22" s="2" t="b">
        <f>IF('Peak flow diary'!AB30="x",'Peak flow diary'!A30)</f>
        <v>0</v>
      </c>
      <c r="Y22" s="2" t="b">
        <f>IF('Peak flow diary'!AC30="x",'Peak flow diary'!A30)</f>
        <v>0</v>
      </c>
      <c r="Z22" s="2" t="b">
        <f>IF('Peak flow diary'!AD30="x",'Peak flow diary'!A30)</f>
        <v>0</v>
      </c>
      <c r="AA22" s="2" t="b">
        <f>IF('Peak flow diary'!AE30="x",'Peak flow diary'!A30)</f>
        <v>0</v>
      </c>
      <c r="AB22" s="2" t="b">
        <f>IF('Peak flow diary'!AF30="x",'Peak flow diary'!A30)</f>
        <v>0</v>
      </c>
    </row>
    <row r="23" spans="1:28" x14ac:dyDescent="0.25">
      <c r="A23" s="2" t="b">
        <f>IF('Peak flow diary'!D31="x",'Peak flow diary'!A31)</f>
        <v>0</v>
      </c>
      <c r="B23" s="2" t="b">
        <f>IF('Peak flow diary'!E31="x",'Peak flow diary'!A31)</f>
        <v>0</v>
      </c>
      <c r="C23" s="2" t="b">
        <f>IF('Peak flow diary'!F31="x",'Peak flow diary'!A31)</f>
        <v>0</v>
      </c>
      <c r="D23" s="2" t="b">
        <f>IF('Peak flow diary'!G31="x",'Peak flow diary'!A31)</f>
        <v>0</v>
      </c>
      <c r="E23" s="2" t="b">
        <f>IF('Peak flow diary'!H31="x",'Peak flow diary'!A31)</f>
        <v>0</v>
      </c>
      <c r="F23" s="2" t="b">
        <f>IF('Peak flow diary'!I31="x",'Peak flow diary'!A31)</f>
        <v>0</v>
      </c>
      <c r="G23" s="2" t="b">
        <f>IF('Peak flow diary'!J31="x",'Peak flow diary'!A31)</f>
        <v>0</v>
      </c>
      <c r="H23" s="2" t="b">
        <f>IF('Peak flow diary'!K31="x",'Peak flow diary'!A31)</f>
        <v>0</v>
      </c>
      <c r="I23" s="2" t="b">
        <f>IF('Peak flow diary'!L31="x",'Peak flow diary'!A31)</f>
        <v>0</v>
      </c>
      <c r="J23" s="2" t="b">
        <f>IF('Peak flow diary'!M31="x",'Peak flow diary'!A31)</f>
        <v>0</v>
      </c>
      <c r="K23" s="2" t="b">
        <f>IF('Peak flow diary'!N31="x",'Peak flow diary'!A31)</f>
        <v>0</v>
      </c>
      <c r="L23" s="2" t="b">
        <f>IF('Peak flow diary'!O31="x",'Peak flow diary'!A31)</f>
        <v>0</v>
      </c>
      <c r="M23" s="2" t="b">
        <f>IF('Peak flow diary'!P31="x",'Peak flow diary'!A31)</f>
        <v>0</v>
      </c>
      <c r="N23" s="2" t="b">
        <f>IF('Peak flow diary'!Q31="x",'Peak flow diary'!A31)</f>
        <v>0</v>
      </c>
      <c r="O23" s="2" t="b">
        <f>IF('Peak flow diary'!S31="x",'Peak flow diary'!A31)</f>
        <v>0</v>
      </c>
      <c r="P23" s="2" t="b">
        <f>IF('Peak flow diary'!T31="x",'Peak flow diary'!A31)</f>
        <v>0</v>
      </c>
      <c r="Q23" s="2" t="b">
        <f>IF('Peak flow diary'!U31="x",'Peak flow diary'!A31)</f>
        <v>0</v>
      </c>
      <c r="R23" s="2" t="b">
        <f>IF('Peak flow diary'!V31="x",'Peak flow diary'!A31)</f>
        <v>0</v>
      </c>
      <c r="S23" s="2" t="b">
        <f>IF('Peak flow diary'!W31="x",'Peak flow diary'!A31)</f>
        <v>0</v>
      </c>
      <c r="T23" s="2" t="b">
        <f>IF('Peak flow diary'!X31="x",'Peak flow diary'!A31)</f>
        <v>0</v>
      </c>
      <c r="U23" s="2" t="b">
        <f>IF('Peak flow diary'!Y31="x",'Peak flow diary'!A31)</f>
        <v>0</v>
      </c>
      <c r="V23" s="2" t="b">
        <f>IF('Peak flow diary'!Z31="x",'Peak flow diary'!A31)</f>
        <v>0</v>
      </c>
      <c r="W23" s="2" t="b">
        <f>IF('Peak flow diary'!AA31="x",'Peak flow diary'!A31)</f>
        <v>0</v>
      </c>
      <c r="X23" s="2" t="b">
        <f>IF('Peak flow diary'!AB31="x",'Peak flow diary'!A31)</f>
        <v>0</v>
      </c>
      <c r="Y23" s="2" t="b">
        <f>IF('Peak flow diary'!AC31="x",'Peak flow diary'!A31)</f>
        <v>0</v>
      </c>
      <c r="Z23" s="2" t="b">
        <f>IF('Peak flow diary'!AD31="x",'Peak flow diary'!A31)</f>
        <v>0</v>
      </c>
      <c r="AA23" s="2" t="b">
        <f>IF('Peak flow diary'!AE31="x",'Peak flow diary'!A31)</f>
        <v>0</v>
      </c>
      <c r="AB23" s="2" t="b">
        <f>IF('Peak flow diary'!AF31="x",'Peak flow diary'!A31)</f>
        <v>0</v>
      </c>
    </row>
    <row r="24" spans="1:28" x14ac:dyDescent="0.25">
      <c r="A24" s="2" t="b">
        <f>IF('Peak flow diary'!D32="x",'Peak flow diary'!A32)</f>
        <v>0</v>
      </c>
      <c r="B24" s="2" t="b">
        <f>IF('Peak flow diary'!E32="x",'Peak flow diary'!A32)</f>
        <v>0</v>
      </c>
      <c r="C24" s="2" t="b">
        <f>IF('Peak flow diary'!F32="x",'Peak flow diary'!A32)</f>
        <v>0</v>
      </c>
      <c r="D24" s="2" t="b">
        <f>IF('Peak flow diary'!G32="x",'Peak flow diary'!A32)</f>
        <v>0</v>
      </c>
      <c r="E24" s="2" t="b">
        <f>IF('Peak flow diary'!H32="x",'Peak flow diary'!A32)</f>
        <v>0</v>
      </c>
      <c r="F24" s="2" t="b">
        <f>IF('Peak flow diary'!I32="x",'Peak flow diary'!A32)</f>
        <v>0</v>
      </c>
      <c r="G24" s="2" t="b">
        <f>IF('Peak flow diary'!J32="x",'Peak flow diary'!A32)</f>
        <v>0</v>
      </c>
      <c r="H24" s="2" t="b">
        <f>IF('Peak flow diary'!K32="x",'Peak flow diary'!A32)</f>
        <v>0</v>
      </c>
      <c r="I24" s="2" t="b">
        <f>IF('Peak flow diary'!L32="x",'Peak flow diary'!A32)</f>
        <v>0</v>
      </c>
      <c r="J24" s="2" t="b">
        <f>IF('Peak flow diary'!M32="x",'Peak flow diary'!A32)</f>
        <v>0</v>
      </c>
      <c r="K24" s="2" t="b">
        <f>IF('Peak flow diary'!N32="x",'Peak flow diary'!A32)</f>
        <v>0</v>
      </c>
      <c r="L24" s="2" t="b">
        <f>IF('Peak flow diary'!O32="x",'Peak flow diary'!A32)</f>
        <v>0</v>
      </c>
      <c r="M24" s="2" t="b">
        <f>IF('Peak flow diary'!P32="x",'Peak flow diary'!A32)</f>
        <v>0</v>
      </c>
      <c r="N24" s="2" t="b">
        <f>IF('Peak flow diary'!Q32="x",'Peak flow diary'!A32)</f>
        <v>0</v>
      </c>
      <c r="O24" s="2" t="b">
        <f>IF('Peak flow diary'!S32="x",'Peak flow diary'!A32)</f>
        <v>0</v>
      </c>
      <c r="P24" s="2" t="b">
        <f>IF('Peak flow diary'!T32="x",'Peak flow diary'!A32)</f>
        <v>0</v>
      </c>
      <c r="Q24" s="2" t="b">
        <f>IF('Peak flow diary'!U32="x",'Peak flow diary'!A32)</f>
        <v>0</v>
      </c>
      <c r="R24" s="2" t="b">
        <f>IF('Peak flow diary'!V32="x",'Peak flow diary'!A32)</f>
        <v>0</v>
      </c>
      <c r="S24" s="2" t="b">
        <f>IF('Peak flow diary'!W32="x",'Peak flow diary'!A32)</f>
        <v>0</v>
      </c>
      <c r="T24" s="2" t="b">
        <f>IF('Peak flow diary'!X32="x",'Peak flow diary'!A32)</f>
        <v>0</v>
      </c>
      <c r="U24" s="2" t="b">
        <f>IF('Peak flow diary'!Y32="x",'Peak flow diary'!A32)</f>
        <v>0</v>
      </c>
      <c r="V24" s="2" t="b">
        <f>IF('Peak flow diary'!Z32="x",'Peak flow diary'!A32)</f>
        <v>0</v>
      </c>
      <c r="W24" s="2" t="b">
        <f>IF('Peak flow diary'!AA32="x",'Peak flow diary'!A32)</f>
        <v>0</v>
      </c>
      <c r="X24" s="2" t="b">
        <f>IF('Peak flow diary'!AB32="x",'Peak flow diary'!A32)</f>
        <v>0</v>
      </c>
      <c r="Y24" s="2" t="b">
        <f>IF('Peak flow diary'!AC32="x",'Peak flow diary'!A32)</f>
        <v>0</v>
      </c>
      <c r="Z24" s="2" t="b">
        <f>IF('Peak flow diary'!AD32="x",'Peak flow diary'!A32)</f>
        <v>0</v>
      </c>
      <c r="AA24" s="2" t="b">
        <f>IF('Peak flow diary'!AE32="x",'Peak flow diary'!A32)</f>
        <v>0</v>
      </c>
      <c r="AB24" s="2" t="b">
        <f>IF('Peak flow diary'!AF32="x",'Peak flow diary'!A32)</f>
        <v>0</v>
      </c>
    </row>
    <row r="25" spans="1:28" x14ac:dyDescent="0.25">
      <c r="A25" s="2" t="b">
        <f>IF('Peak flow diary'!D33="x",'Peak flow diary'!A33)</f>
        <v>0</v>
      </c>
      <c r="B25" s="2" t="b">
        <f>IF('Peak flow diary'!E33="x",'Peak flow diary'!A33)</f>
        <v>0</v>
      </c>
      <c r="C25" s="2" t="b">
        <f>IF('Peak flow diary'!F33="x",'Peak flow diary'!A33)</f>
        <v>0</v>
      </c>
      <c r="D25" s="2" t="b">
        <f>IF('Peak flow diary'!G33="x",'Peak flow diary'!A33)</f>
        <v>0</v>
      </c>
      <c r="E25" s="2" t="b">
        <f>IF('Peak flow diary'!H33="x",'Peak flow diary'!A33)</f>
        <v>0</v>
      </c>
      <c r="F25" s="2" t="b">
        <f>IF('Peak flow diary'!I33="x",'Peak flow diary'!A33)</f>
        <v>0</v>
      </c>
      <c r="G25" s="2" t="b">
        <f>IF('Peak flow diary'!J33="x",'Peak flow diary'!A33)</f>
        <v>0</v>
      </c>
      <c r="H25" s="2" t="b">
        <f>IF('Peak flow diary'!K33="x",'Peak flow diary'!A33)</f>
        <v>0</v>
      </c>
      <c r="I25" s="2" t="b">
        <f>IF('Peak flow diary'!L33="x",'Peak flow diary'!A33)</f>
        <v>0</v>
      </c>
      <c r="J25" s="2" t="b">
        <f>IF('Peak flow diary'!M33="x",'Peak flow diary'!A33)</f>
        <v>0</v>
      </c>
      <c r="K25" s="2" t="b">
        <f>IF('Peak flow diary'!N33="x",'Peak flow diary'!A33)</f>
        <v>0</v>
      </c>
      <c r="L25" s="2" t="b">
        <f>IF('Peak flow diary'!O33="x",'Peak flow diary'!A33)</f>
        <v>0</v>
      </c>
      <c r="M25" s="2" t="b">
        <f>IF('Peak flow diary'!P33="x",'Peak flow diary'!A33)</f>
        <v>0</v>
      </c>
      <c r="N25" s="2" t="b">
        <f>IF('Peak flow diary'!Q33="x",'Peak flow diary'!A33)</f>
        <v>0</v>
      </c>
      <c r="O25" s="2" t="b">
        <f>IF('Peak flow diary'!S33="x",'Peak flow diary'!A33)</f>
        <v>0</v>
      </c>
      <c r="P25" s="2" t="b">
        <f>IF('Peak flow diary'!T33="x",'Peak flow diary'!A33)</f>
        <v>0</v>
      </c>
      <c r="Q25" s="2" t="b">
        <f>IF('Peak flow diary'!U33="x",'Peak flow diary'!A33)</f>
        <v>0</v>
      </c>
      <c r="R25" s="2" t="b">
        <f>IF('Peak flow diary'!V33="x",'Peak flow diary'!A33)</f>
        <v>0</v>
      </c>
      <c r="S25" s="2" t="b">
        <f>IF('Peak flow diary'!W33="x",'Peak flow diary'!A33)</f>
        <v>0</v>
      </c>
      <c r="T25" s="2" t="b">
        <f>IF('Peak flow diary'!X33="x",'Peak flow diary'!A33)</f>
        <v>0</v>
      </c>
      <c r="U25" s="2" t="b">
        <f>IF('Peak flow diary'!Y33="x",'Peak flow diary'!A33)</f>
        <v>0</v>
      </c>
      <c r="V25" s="2" t="b">
        <f>IF('Peak flow diary'!Z33="x",'Peak flow diary'!A33)</f>
        <v>0</v>
      </c>
      <c r="W25" s="2" t="b">
        <f>IF('Peak flow diary'!AA33="x",'Peak flow diary'!A33)</f>
        <v>0</v>
      </c>
      <c r="X25" s="2" t="b">
        <f>IF('Peak flow diary'!AB33="x",'Peak flow diary'!A33)</f>
        <v>0</v>
      </c>
      <c r="Y25" s="2" t="b">
        <f>IF('Peak flow diary'!AC33="x",'Peak flow diary'!A33)</f>
        <v>0</v>
      </c>
      <c r="Z25" s="2" t="b">
        <f>IF('Peak flow diary'!AD33="x",'Peak flow diary'!A33)</f>
        <v>0</v>
      </c>
      <c r="AA25" s="2" t="b">
        <f>IF('Peak flow diary'!AE33="x",'Peak flow diary'!A33)</f>
        <v>0</v>
      </c>
      <c r="AB25" s="2" t="b">
        <f>IF('Peak flow diary'!AF33="x",'Peak flow diary'!A33)</f>
        <v>0</v>
      </c>
    </row>
    <row r="26" spans="1:28" x14ac:dyDescent="0.25">
      <c r="A26" s="2" t="b">
        <f>IF('Peak flow diary'!D34="x",'Peak flow diary'!A34)</f>
        <v>0</v>
      </c>
      <c r="B26" s="2" t="b">
        <f>IF('Peak flow diary'!E34="x",'Peak flow diary'!A34)</f>
        <v>0</v>
      </c>
      <c r="C26" s="2" t="b">
        <f>IF('Peak flow diary'!F34="x",'Peak flow diary'!A34)</f>
        <v>0</v>
      </c>
      <c r="D26" s="2" t="b">
        <f>IF('Peak flow diary'!G34="x",'Peak flow diary'!A34)</f>
        <v>0</v>
      </c>
      <c r="E26" s="2" t="b">
        <f>IF('Peak flow diary'!H34="x",'Peak flow diary'!A34)</f>
        <v>0</v>
      </c>
      <c r="F26" s="2" t="b">
        <f>IF('Peak flow diary'!I34="x",'Peak flow diary'!A34)</f>
        <v>0</v>
      </c>
      <c r="G26" s="2" t="b">
        <f>IF('Peak flow diary'!J34="x",'Peak flow diary'!A34)</f>
        <v>0</v>
      </c>
      <c r="H26" s="2" t="b">
        <f>IF('Peak flow diary'!K34="x",'Peak flow diary'!A34)</f>
        <v>0</v>
      </c>
      <c r="I26" s="2" t="b">
        <f>IF('Peak flow diary'!L34="x",'Peak flow diary'!A34)</f>
        <v>0</v>
      </c>
      <c r="J26" s="2" t="b">
        <f>IF('Peak flow diary'!M34="x",'Peak flow diary'!A34)</f>
        <v>0</v>
      </c>
      <c r="K26" s="2" t="b">
        <f>IF('Peak flow diary'!N34="x",'Peak flow diary'!A34)</f>
        <v>0</v>
      </c>
      <c r="L26" s="2" t="b">
        <f>IF('Peak flow diary'!O34="x",'Peak flow diary'!A34)</f>
        <v>0</v>
      </c>
      <c r="M26" s="2" t="b">
        <f>IF('Peak flow diary'!P34="x",'Peak flow diary'!A34)</f>
        <v>0</v>
      </c>
      <c r="N26" s="2" t="b">
        <f>IF('Peak flow diary'!Q34="x",'Peak flow diary'!A34)</f>
        <v>0</v>
      </c>
      <c r="O26" s="2" t="b">
        <f>IF('Peak flow diary'!S34="x",'Peak flow diary'!A34)</f>
        <v>0</v>
      </c>
      <c r="P26" s="2" t="b">
        <f>IF('Peak flow diary'!T34="x",'Peak flow diary'!A34)</f>
        <v>0</v>
      </c>
      <c r="Q26" s="2" t="b">
        <f>IF('Peak flow diary'!U34="x",'Peak flow diary'!A34)</f>
        <v>0</v>
      </c>
      <c r="R26" s="2" t="b">
        <f>IF('Peak flow diary'!V34="x",'Peak flow diary'!A34)</f>
        <v>0</v>
      </c>
      <c r="S26" s="2" t="b">
        <f>IF('Peak flow diary'!W34="x",'Peak flow diary'!A34)</f>
        <v>0</v>
      </c>
      <c r="T26" s="2" t="b">
        <f>IF('Peak flow diary'!X34="x",'Peak flow diary'!A34)</f>
        <v>0</v>
      </c>
      <c r="U26" s="2" t="b">
        <f>IF('Peak flow diary'!Y34="x",'Peak flow diary'!A34)</f>
        <v>0</v>
      </c>
      <c r="V26" s="2" t="b">
        <f>IF('Peak flow diary'!Z34="x",'Peak flow diary'!A34)</f>
        <v>0</v>
      </c>
      <c r="W26" s="2" t="b">
        <f>IF('Peak flow diary'!AA34="x",'Peak flow diary'!A34)</f>
        <v>0</v>
      </c>
      <c r="X26" s="2" t="b">
        <f>IF('Peak flow diary'!AB34="x",'Peak flow diary'!A34)</f>
        <v>0</v>
      </c>
      <c r="Y26" s="2" t="b">
        <f>IF('Peak flow diary'!AC34="x",'Peak flow diary'!A34)</f>
        <v>0</v>
      </c>
      <c r="Z26" s="2" t="b">
        <f>IF('Peak flow diary'!AD34="x",'Peak flow diary'!A34)</f>
        <v>0</v>
      </c>
      <c r="AA26" s="2" t="b">
        <f>IF('Peak flow diary'!AE34="x",'Peak flow diary'!A34)</f>
        <v>0</v>
      </c>
      <c r="AB26" s="2" t="b">
        <f>IF('Peak flow diary'!AF34="x",'Peak flow diary'!A34)</f>
        <v>0</v>
      </c>
    </row>
    <row r="27" spans="1:28" x14ac:dyDescent="0.25">
      <c r="A27" s="2" t="b">
        <f>IF('Peak flow diary'!D35="x",'Peak flow diary'!A35)</f>
        <v>0</v>
      </c>
      <c r="B27" s="2" t="b">
        <f>IF('Peak flow diary'!E35="x",'Peak flow diary'!A35)</f>
        <v>0</v>
      </c>
      <c r="C27" s="2" t="b">
        <f>IF('Peak flow diary'!F35="x",'Peak flow diary'!A35)</f>
        <v>0</v>
      </c>
      <c r="D27" s="2" t="b">
        <f>IF('Peak flow diary'!G35="x",'Peak flow diary'!A35)</f>
        <v>0</v>
      </c>
      <c r="E27" s="2" t="b">
        <f>IF('Peak flow diary'!H35="x",'Peak flow diary'!A35)</f>
        <v>0</v>
      </c>
      <c r="F27" s="2" t="b">
        <f>IF('Peak flow diary'!I35="x",'Peak flow diary'!A35)</f>
        <v>0</v>
      </c>
      <c r="G27" s="2" t="b">
        <f>IF('Peak flow diary'!J35="x",'Peak flow diary'!A35)</f>
        <v>0</v>
      </c>
      <c r="H27" s="2" t="b">
        <f>IF('Peak flow diary'!K35="x",'Peak flow diary'!A35)</f>
        <v>0</v>
      </c>
      <c r="I27" s="2" t="b">
        <f>IF('Peak flow diary'!L35="x",'Peak flow diary'!A35)</f>
        <v>0</v>
      </c>
      <c r="J27" s="2" t="b">
        <f>IF('Peak flow diary'!M35="x",'Peak flow diary'!A35)</f>
        <v>0</v>
      </c>
      <c r="K27" s="2" t="b">
        <f>IF('Peak flow diary'!N35="x",'Peak flow diary'!A35)</f>
        <v>0</v>
      </c>
      <c r="L27" s="2" t="b">
        <f>IF('Peak flow diary'!O35="x",'Peak flow diary'!A35)</f>
        <v>0</v>
      </c>
      <c r="M27" s="2" t="b">
        <f>IF('Peak flow diary'!P35="x",'Peak flow diary'!A35)</f>
        <v>0</v>
      </c>
      <c r="N27" s="2" t="b">
        <f>IF('Peak flow diary'!Q35="x",'Peak flow diary'!A35)</f>
        <v>0</v>
      </c>
      <c r="O27" s="2" t="b">
        <f>IF('Peak flow diary'!S35="x",'Peak flow diary'!A35)</f>
        <v>0</v>
      </c>
      <c r="P27" s="2" t="b">
        <f>IF('Peak flow diary'!T35="x",'Peak flow diary'!A35)</f>
        <v>0</v>
      </c>
      <c r="Q27" s="2" t="b">
        <f>IF('Peak flow diary'!U35="x",'Peak flow diary'!A35)</f>
        <v>0</v>
      </c>
      <c r="R27" s="2" t="b">
        <f>IF('Peak flow diary'!V35="x",'Peak flow diary'!A35)</f>
        <v>0</v>
      </c>
      <c r="S27" s="2" t="b">
        <f>IF('Peak flow diary'!W35="x",'Peak flow diary'!A35)</f>
        <v>0</v>
      </c>
      <c r="T27" s="2" t="b">
        <f>IF('Peak flow diary'!X35="x",'Peak flow diary'!A35)</f>
        <v>0</v>
      </c>
      <c r="U27" s="2" t="b">
        <f>IF('Peak flow diary'!Y35="x",'Peak flow diary'!A35)</f>
        <v>0</v>
      </c>
      <c r="V27" s="2" t="b">
        <f>IF('Peak flow diary'!Z35="x",'Peak flow diary'!A35)</f>
        <v>0</v>
      </c>
      <c r="W27" s="2" t="b">
        <f>IF('Peak flow diary'!AA35="x",'Peak flow diary'!A35)</f>
        <v>0</v>
      </c>
      <c r="X27" s="2" t="b">
        <f>IF('Peak flow diary'!AB35="x",'Peak flow diary'!A35)</f>
        <v>0</v>
      </c>
      <c r="Y27" s="2" t="b">
        <f>IF('Peak flow diary'!AC35="x",'Peak flow diary'!A35)</f>
        <v>0</v>
      </c>
      <c r="Z27" s="2" t="b">
        <f>IF('Peak flow diary'!AD35="x",'Peak flow diary'!A35)</f>
        <v>0</v>
      </c>
      <c r="AA27" s="2" t="b">
        <f>IF('Peak flow diary'!AE35="x",'Peak flow diary'!A35)</f>
        <v>0</v>
      </c>
      <c r="AB27" s="2" t="b">
        <f>IF('Peak flow diary'!AF35="x",'Peak flow diary'!A35)</f>
        <v>0</v>
      </c>
    </row>
    <row r="28" spans="1:28" x14ac:dyDescent="0.25">
      <c r="A28" s="2" t="b">
        <f>IF('Peak flow diary'!D36="x",'Peak flow diary'!A36)</f>
        <v>0</v>
      </c>
      <c r="B28" s="2" t="b">
        <f>IF('Peak flow diary'!E36="x",'Peak flow diary'!A36)</f>
        <v>0</v>
      </c>
      <c r="C28" s="2" t="b">
        <f>IF('Peak flow diary'!F36="x",'Peak flow diary'!A36)</f>
        <v>0</v>
      </c>
      <c r="D28" s="2" t="b">
        <f>IF('Peak flow diary'!G36="x",'Peak flow diary'!A36)</f>
        <v>0</v>
      </c>
      <c r="E28" s="2" t="b">
        <f>IF('Peak flow diary'!H36="x",'Peak flow diary'!A36)</f>
        <v>0</v>
      </c>
      <c r="F28" s="2" t="b">
        <f>IF('Peak flow diary'!I36="x",'Peak flow diary'!A36)</f>
        <v>0</v>
      </c>
      <c r="G28" s="2" t="b">
        <f>IF('Peak flow diary'!J36="x",'Peak flow diary'!A36)</f>
        <v>0</v>
      </c>
      <c r="H28" s="2" t="b">
        <f>IF('Peak flow diary'!K36="x",'Peak flow diary'!A36)</f>
        <v>0</v>
      </c>
      <c r="I28" s="2" t="b">
        <f>IF('Peak flow diary'!L36="x",'Peak flow diary'!A36)</f>
        <v>0</v>
      </c>
      <c r="J28" s="2" t="b">
        <f>IF('Peak flow diary'!M36="x",'Peak flow diary'!A36)</f>
        <v>0</v>
      </c>
      <c r="K28" s="2" t="b">
        <f>IF('Peak flow diary'!N36="x",'Peak flow diary'!A36)</f>
        <v>0</v>
      </c>
      <c r="L28" s="2" t="b">
        <f>IF('Peak flow diary'!O36="x",'Peak flow diary'!A36)</f>
        <v>0</v>
      </c>
      <c r="M28" s="2" t="b">
        <f>IF('Peak flow diary'!P36="x",'Peak flow diary'!A36)</f>
        <v>0</v>
      </c>
      <c r="N28" s="2" t="b">
        <f>IF('Peak flow diary'!Q36="x",'Peak flow diary'!A36)</f>
        <v>0</v>
      </c>
      <c r="O28" s="2" t="b">
        <f>IF('Peak flow diary'!S36="x",'Peak flow diary'!A36)</f>
        <v>0</v>
      </c>
      <c r="P28" s="2" t="b">
        <f>IF('Peak flow diary'!T36="x",'Peak flow diary'!A36)</f>
        <v>0</v>
      </c>
      <c r="Q28" s="2" t="b">
        <f>IF('Peak flow diary'!U36="x",'Peak flow diary'!A36)</f>
        <v>0</v>
      </c>
      <c r="R28" s="2" t="b">
        <f>IF('Peak flow diary'!V36="x",'Peak flow diary'!A36)</f>
        <v>0</v>
      </c>
      <c r="S28" s="2" t="b">
        <f>IF('Peak flow diary'!W36="x",'Peak flow diary'!A36)</f>
        <v>0</v>
      </c>
      <c r="T28" s="2" t="b">
        <f>IF('Peak flow diary'!X36="x",'Peak flow diary'!A36)</f>
        <v>0</v>
      </c>
      <c r="U28" s="2" t="b">
        <f>IF('Peak flow diary'!Y36="x",'Peak flow diary'!A36)</f>
        <v>0</v>
      </c>
      <c r="V28" s="2" t="b">
        <f>IF('Peak flow diary'!Z36="x",'Peak flow diary'!A36)</f>
        <v>0</v>
      </c>
      <c r="W28" s="2" t="b">
        <f>IF('Peak flow diary'!AA36="x",'Peak flow diary'!A36)</f>
        <v>0</v>
      </c>
      <c r="X28" s="2" t="b">
        <f>IF('Peak flow diary'!AB36="x",'Peak flow diary'!A36)</f>
        <v>0</v>
      </c>
      <c r="Y28" s="2" t="b">
        <f>IF('Peak flow diary'!AC36="x",'Peak flow diary'!A36)</f>
        <v>0</v>
      </c>
      <c r="Z28" s="2" t="b">
        <f>IF('Peak flow diary'!AD36="x",'Peak flow diary'!A36)</f>
        <v>0</v>
      </c>
      <c r="AA28" s="2" t="b">
        <f>IF('Peak flow diary'!AE36="x",'Peak flow diary'!A36)</f>
        <v>0</v>
      </c>
      <c r="AB28" s="2" t="b">
        <f>IF('Peak flow diary'!AF36="x",'Peak flow diary'!A36)</f>
        <v>0</v>
      </c>
    </row>
    <row r="29" spans="1:28" x14ac:dyDescent="0.25">
      <c r="A29" s="2" t="b">
        <f>IF('Peak flow diary'!D37="x",'Peak flow diary'!A37)</f>
        <v>0</v>
      </c>
      <c r="B29" s="2" t="b">
        <f>IF('Peak flow diary'!E37="x",'Peak flow diary'!A37)</f>
        <v>0</v>
      </c>
      <c r="C29" s="2" t="b">
        <f>IF('Peak flow diary'!F37="x",'Peak flow diary'!A37)</f>
        <v>0</v>
      </c>
      <c r="D29" s="2" t="b">
        <f>IF('Peak flow diary'!G37="x",'Peak flow diary'!A37)</f>
        <v>0</v>
      </c>
      <c r="E29" s="2" t="b">
        <f>IF('Peak flow diary'!H37="x",'Peak flow diary'!A37)</f>
        <v>0</v>
      </c>
      <c r="F29" s="2" t="b">
        <f>IF('Peak flow diary'!I37="x",'Peak flow diary'!A37)</f>
        <v>0</v>
      </c>
      <c r="G29" s="2" t="b">
        <f>IF('Peak flow diary'!J37="x",'Peak flow diary'!A37)</f>
        <v>0</v>
      </c>
      <c r="H29" s="2" t="b">
        <f>IF('Peak flow diary'!K37="x",'Peak flow diary'!A37)</f>
        <v>0</v>
      </c>
      <c r="I29" s="2" t="b">
        <f>IF('Peak flow diary'!L37="x",'Peak flow diary'!A37)</f>
        <v>0</v>
      </c>
      <c r="J29" s="2" t="b">
        <f>IF('Peak flow diary'!M37="x",'Peak flow diary'!A37)</f>
        <v>0</v>
      </c>
      <c r="K29" s="2" t="b">
        <f>IF('Peak flow diary'!N37="x",'Peak flow diary'!A37)</f>
        <v>0</v>
      </c>
      <c r="L29" s="2" t="b">
        <f>IF('Peak flow diary'!O37="x",'Peak flow diary'!A37)</f>
        <v>0</v>
      </c>
      <c r="M29" s="2" t="b">
        <f>IF('Peak flow diary'!P37="x",'Peak flow diary'!A37)</f>
        <v>0</v>
      </c>
      <c r="N29" s="2" t="b">
        <f>IF('Peak flow diary'!Q37="x",'Peak flow diary'!A37)</f>
        <v>0</v>
      </c>
      <c r="O29" s="2" t="b">
        <f>IF('Peak flow diary'!S37="x",'Peak flow diary'!A37)</f>
        <v>0</v>
      </c>
      <c r="P29" s="2" t="b">
        <f>IF('Peak flow diary'!T37="x",'Peak flow diary'!A37)</f>
        <v>0</v>
      </c>
      <c r="Q29" s="2" t="b">
        <f>IF('Peak flow diary'!U37="x",'Peak flow diary'!A37)</f>
        <v>0</v>
      </c>
      <c r="R29" s="2" t="b">
        <f>IF('Peak flow diary'!V37="x",'Peak flow diary'!A37)</f>
        <v>0</v>
      </c>
      <c r="S29" s="2" t="b">
        <f>IF('Peak flow diary'!W37="x",'Peak flow diary'!A37)</f>
        <v>0</v>
      </c>
      <c r="T29" s="2" t="b">
        <f>IF('Peak flow diary'!X37="x",'Peak flow diary'!A37)</f>
        <v>0</v>
      </c>
      <c r="U29" s="2" t="b">
        <f>IF('Peak flow diary'!Y37="x",'Peak flow diary'!A37)</f>
        <v>0</v>
      </c>
      <c r="V29" s="2" t="b">
        <f>IF('Peak flow diary'!Z37="x",'Peak flow diary'!A37)</f>
        <v>0</v>
      </c>
      <c r="W29" s="2" t="b">
        <f>IF('Peak flow diary'!AA37="x",'Peak flow diary'!A37)</f>
        <v>0</v>
      </c>
      <c r="X29" s="2" t="b">
        <f>IF('Peak flow diary'!AB37="x",'Peak flow diary'!A37)</f>
        <v>0</v>
      </c>
      <c r="Y29" s="2" t="b">
        <f>IF('Peak flow diary'!AC37="x",'Peak flow diary'!A37)</f>
        <v>0</v>
      </c>
      <c r="Z29" s="2" t="b">
        <f>IF('Peak flow diary'!AD37="x",'Peak flow diary'!A37)</f>
        <v>0</v>
      </c>
      <c r="AA29" s="2" t="b">
        <f>IF('Peak flow diary'!AE37="x",'Peak flow diary'!A37)</f>
        <v>0</v>
      </c>
      <c r="AB29" s="2" t="b">
        <f>IF('Peak flow diary'!AF37="x",'Peak flow diary'!A37)</f>
        <v>0</v>
      </c>
    </row>
    <row r="30" spans="1:28" x14ac:dyDescent="0.25">
      <c r="A30" s="2" t="b">
        <f>IF('Peak flow diary'!D38="x",'Peak flow diary'!A38)</f>
        <v>0</v>
      </c>
      <c r="B30" s="2" t="b">
        <f>IF('Peak flow diary'!E38="x",'Peak flow diary'!A38)</f>
        <v>0</v>
      </c>
      <c r="C30" s="2" t="b">
        <f>IF('Peak flow diary'!F38="x",'Peak flow diary'!A38)</f>
        <v>0</v>
      </c>
      <c r="D30" s="2" t="b">
        <f>IF('Peak flow diary'!G38="x",'Peak flow diary'!A38)</f>
        <v>0</v>
      </c>
      <c r="E30" s="2" t="b">
        <f>IF('Peak flow diary'!H38="x",'Peak flow diary'!A38)</f>
        <v>0</v>
      </c>
      <c r="F30" s="2" t="b">
        <f>IF('Peak flow diary'!I38="x",'Peak flow diary'!A38)</f>
        <v>0</v>
      </c>
      <c r="G30" s="2" t="b">
        <f>IF('Peak flow diary'!J38="x",'Peak flow diary'!A38)</f>
        <v>0</v>
      </c>
      <c r="H30" s="2" t="b">
        <f>IF('Peak flow diary'!K38="x",'Peak flow diary'!A38)</f>
        <v>0</v>
      </c>
      <c r="I30" s="2" t="b">
        <f>IF('Peak flow diary'!L38="x",'Peak flow diary'!A38)</f>
        <v>0</v>
      </c>
      <c r="J30" s="2" t="b">
        <f>IF('Peak flow diary'!M38="x",'Peak flow diary'!A38)</f>
        <v>0</v>
      </c>
      <c r="K30" s="2" t="b">
        <f>IF('Peak flow diary'!N38="x",'Peak flow diary'!A38)</f>
        <v>0</v>
      </c>
      <c r="L30" s="2" t="b">
        <f>IF('Peak flow diary'!O38="x",'Peak flow diary'!A38)</f>
        <v>0</v>
      </c>
      <c r="M30" s="2" t="b">
        <f>IF('Peak flow diary'!P38="x",'Peak flow diary'!A38)</f>
        <v>0</v>
      </c>
      <c r="N30" s="2" t="b">
        <f>IF('Peak flow diary'!Q38="x",'Peak flow diary'!A38)</f>
        <v>0</v>
      </c>
      <c r="O30" s="2" t="b">
        <f>IF('Peak flow diary'!S38="x",'Peak flow diary'!A38)</f>
        <v>0</v>
      </c>
      <c r="P30" s="2" t="b">
        <f>IF('Peak flow diary'!T38="x",'Peak flow diary'!A38)</f>
        <v>0</v>
      </c>
      <c r="Q30" s="2" t="b">
        <f>IF('Peak flow diary'!U38="x",'Peak flow diary'!A38)</f>
        <v>0</v>
      </c>
      <c r="R30" s="2" t="b">
        <f>IF('Peak flow diary'!V38="x",'Peak flow diary'!A38)</f>
        <v>0</v>
      </c>
      <c r="S30" s="2" t="b">
        <f>IF('Peak flow diary'!W38="x",'Peak flow diary'!A38)</f>
        <v>0</v>
      </c>
      <c r="T30" s="2" t="b">
        <f>IF('Peak flow diary'!X38="x",'Peak flow diary'!A38)</f>
        <v>0</v>
      </c>
      <c r="U30" s="2" t="b">
        <f>IF('Peak flow diary'!Y38="x",'Peak flow diary'!A38)</f>
        <v>0</v>
      </c>
      <c r="V30" s="2" t="b">
        <f>IF('Peak flow diary'!Z38="x",'Peak flow diary'!A38)</f>
        <v>0</v>
      </c>
      <c r="W30" s="2" t="b">
        <f>IF('Peak flow diary'!AA38="x",'Peak flow diary'!A38)</f>
        <v>0</v>
      </c>
      <c r="X30" s="2" t="b">
        <f>IF('Peak flow diary'!AB38="x",'Peak flow diary'!A38)</f>
        <v>0</v>
      </c>
      <c r="Y30" s="2" t="b">
        <f>IF('Peak flow diary'!AC38="x",'Peak flow diary'!A38)</f>
        <v>0</v>
      </c>
      <c r="Z30" s="2" t="b">
        <f>IF('Peak flow diary'!AD38="x",'Peak flow diary'!A38)</f>
        <v>0</v>
      </c>
      <c r="AA30" s="2" t="b">
        <f>IF('Peak flow diary'!AE38="x",'Peak flow diary'!A38)</f>
        <v>0</v>
      </c>
      <c r="AB30" s="2" t="b">
        <f>IF('Peak flow diary'!AF38="x",'Peak flow diary'!A38)</f>
        <v>0</v>
      </c>
    </row>
    <row r="31" spans="1:28" x14ac:dyDescent="0.25">
      <c r="A31" s="2" t="b">
        <f>IF('Peak flow diary'!D39="x",'Peak flow diary'!A39)</f>
        <v>0</v>
      </c>
      <c r="B31" s="2" t="b">
        <f>IF('Peak flow diary'!E39="x",'Peak flow diary'!A39)</f>
        <v>0</v>
      </c>
      <c r="C31" s="2" t="b">
        <f>IF('Peak flow diary'!F39="x",'Peak flow diary'!A39)</f>
        <v>0</v>
      </c>
      <c r="D31" s="2" t="b">
        <f>IF('Peak flow diary'!G39="x",'Peak flow diary'!A39)</f>
        <v>0</v>
      </c>
      <c r="E31" s="2" t="b">
        <f>IF('Peak flow diary'!H39="x",'Peak flow diary'!A39)</f>
        <v>0</v>
      </c>
      <c r="F31" s="2" t="b">
        <f>IF('Peak flow diary'!I39="x",'Peak flow diary'!A39)</f>
        <v>0</v>
      </c>
      <c r="G31" s="2" t="b">
        <f>IF('Peak flow diary'!J39="x",'Peak flow diary'!A39)</f>
        <v>0</v>
      </c>
      <c r="H31" s="2" t="b">
        <f>IF('Peak flow diary'!K39="x",'Peak flow diary'!A39)</f>
        <v>0</v>
      </c>
      <c r="I31" s="2" t="b">
        <f>IF('Peak flow diary'!L39="x",'Peak flow diary'!A39)</f>
        <v>0</v>
      </c>
      <c r="J31" s="2" t="b">
        <f>IF('Peak flow diary'!M39="x",'Peak flow diary'!A39)</f>
        <v>0</v>
      </c>
      <c r="K31" s="2" t="b">
        <f>IF('Peak flow diary'!N39="x",'Peak flow diary'!A39)</f>
        <v>0</v>
      </c>
      <c r="L31" s="2" t="b">
        <f>IF('Peak flow diary'!O39="x",'Peak flow diary'!A39)</f>
        <v>0</v>
      </c>
      <c r="M31" s="2" t="b">
        <f>IF('Peak flow diary'!P39="x",'Peak flow diary'!A39)</f>
        <v>0</v>
      </c>
      <c r="N31" s="2" t="b">
        <f>IF('Peak flow diary'!Q39="x",'Peak flow diary'!A39)</f>
        <v>0</v>
      </c>
      <c r="O31" s="2" t="b">
        <f>IF('Peak flow diary'!S39="x",'Peak flow diary'!A39)</f>
        <v>0</v>
      </c>
      <c r="P31" s="2" t="b">
        <f>IF('Peak flow diary'!T39="x",'Peak flow diary'!A39)</f>
        <v>0</v>
      </c>
      <c r="Q31" s="2" t="b">
        <f>IF('Peak flow diary'!U39="x",'Peak flow diary'!A39)</f>
        <v>0</v>
      </c>
      <c r="R31" s="2" t="b">
        <f>IF('Peak flow diary'!V39="x",'Peak flow diary'!A39)</f>
        <v>0</v>
      </c>
      <c r="S31" s="2" t="b">
        <f>IF('Peak flow diary'!W39="x",'Peak flow diary'!A39)</f>
        <v>0</v>
      </c>
      <c r="T31" s="2" t="b">
        <f>IF('Peak flow diary'!X39="x",'Peak flow diary'!A39)</f>
        <v>0</v>
      </c>
      <c r="U31" s="2" t="b">
        <f>IF('Peak flow diary'!Y39="x",'Peak flow diary'!A39)</f>
        <v>0</v>
      </c>
      <c r="V31" s="2" t="b">
        <f>IF('Peak flow diary'!Z39="x",'Peak flow diary'!A39)</f>
        <v>0</v>
      </c>
      <c r="W31" s="2" t="b">
        <f>IF('Peak flow diary'!AA39="x",'Peak flow diary'!A39)</f>
        <v>0</v>
      </c>
      <c r="X31" s="2" t="b">
        <f>IF('Peak flow diary'!AB39="x",'Peak flow diary'!A39)</f>
        <v>0</v>
      </c>
      <c r="Y31" s="2" t="b">
        <f>IF('Peak flow diary'!AC39="x",'Peak flow diary'!A39)</f>
        <v>0</v>
      </c>
      <c r="Z31" s="2" t="b">
        <f>IF('Peak flow diary'!AD39="x",'Peak flow diary'!A39)</f>
        <v>0</v>
      </c>
      <c r="AA31" s="2" t="b">
        <f>IF('Peak flow diary'!AE39="x",'Peak flow diary'!A39)</f>
        <v>0</v>
      </c>
      <c r="AB31" s="2" t="b">
        <f>IF('Peak flow diary'!AF39="x",'Peak flow diary'!A39)</f>
        <v>0</v>
      </c>
    </row>
    <row r="32" spans="1:28" x14ac:dyDescent="0.25">
      <c r="A32" s="2" t="b">
        <f>IF('Peak flow diary'!D40="x",'Peak flow diary'!A40)</f>
        <v>0</v>
      </c>
      <c r="B32" s="2" t="b">
        <f>IF('Peak flow diary'!E40="x",'Peak flow diary'!A40)</f>
        <v>0</v>
      </c>
      <c r="C32" s="2" t="b">
        <f>IF('Peak flow diary'!F40="x",'Peak flow diary'!A40)</f>
        <v>0</v>
      </c>
      <c r="D32" s="2" t="b">
        <f>IF('Peak flow diary'!G40="x",'Peak flow diary'!A40)</f>
        <v>0</v>
      </c>
      <c r="E32" s="2" t="b">
        <f>IF('Peak flow diary'!H40="x",'Peak flow diary'!A40)</f>
        <v>0</v>
      </c>
      <c r="F32" s="2" t="b">
        <f>IF('Peak flow diary'!I40="x",'Peak flow diary'!A40)</f>
        <v>0</v>
      </c>
      <c r="G32" s="2" t="b">
        <f>IF('Peak flow diary'!J40="x",'Peak flow diary'!A40)</f>
        <v>0</v>
      </c>
      <c r="H32" s="2" t="b">
        <f>IF('Peak flow diary'!K40="x",'Peak flow diary'!A40)</f>
        <v>0</v>
      </c>
      <c r="I32" s="2" t="b">
        <f>IF('Peak flow diary'!L40="x",'Peak flow diary'!A40)</f>
        <v>0</v>
      </c>
      <c r="J32" s="2" t="b">
        <f>IF('Peak flow diary'!M40="x",'Peak flow diary'!A40)</f>
        <v>0</v>
      </c>
      <c r="K32" s="2" t="b">
        <f>IF('Peak flow diary'!N40="x",'Peak flow diary'!A40)</f>
        <v>0</v>
      </c>
      <c r="L32" s="2" t="b">
        <f>IF('Peak flow diary'!O40="x",'Peak flow diary'!A40)</f>
        <v>0</v>
      </c>
      <c r="M32" s="2" t="b">
        <f>IF('Peak flow diary'!P40="x",'Peak flow diary'!A40)</f>
        <v>0</v>
      </c>
      <c r="N32" s="2" t="b">
        <f>IF('Peak flow diary'!Q40="x",'Peak flow diary'!A40)</f>
        <v>0</v>
      </c>
      <c r="O32" s="2" t="b">
        <f>IF('Peak flow diary'!S40="x",'Peak flow diary'!A40)</f>
        <v>0</v>
      </c>
      <c r="P32" s="2" t="b">
        <f>IF('Peak flow diary'!T40="x",'Peak flow diary'!A40)</f>
        <v>0</v>
      </c>
      <c r="Q32" s="2" t="b">
        <f>IF('Peak flow diary'!U40="x",'Peak flow diary'!A40)</f>
        <v>0</v>
      </c>
      <c r="R32" s="2" t="b">
        <f>IF('Peak flow diary'!V40="x",'Peak flow diary'!A40)</f>
        <v>0</v>
      </c>
      <c r="S32" s="2" t="b">
        <f>IF('Peak flow diary'!W40="x",'Peak flow diary'!A40)</f>
        <v>0</v>
      </c>
      <c r="T32" s="2" t="b">
        <f>IF('Peak flow diary'!X40="x",'Peak flow diary'!A40)</f>
        <v>0</v>
      </c>
      <c r="U32" s="2" t="b">
        <f>IF('Peak flow diary'!Y40="x",'Peak flow diary'!A40)</f>
        <v>0</v>
      </c>
      <c r="V32" s="2" t="b">
        <f>IF('Peak flow diary'!Z40="x",'Peak flow diary'!A40)</f>
        <v>0</v>
      </c>
      <c r="W32" s="2" t="b">
        <f>IF('Peak flow diary'!AA40="x",'Peak flow diary'!A40)</f>
        <v>0</v>
      </c>
      <c r="X32" s="2" t="b">
        <f>IF('Peak flow diary'!AB40="x",'Peak flow diary'!A40)</f>
        <v>0</v>
      </c>
      <c r="Y32" s="2" t="b">
        <f>IF('Peak flow diary'!AC40="x",'Peak flow diary'!A40)</f>
        <v>0</v>
      </c>
      <c r="Z32" s="2" t="b">
        <f>IF('Peak flow diary'!AD40="x",'Peak flow diary'!A40)</f>
        <v>0</v>
      </c>
      <c r="AA32" s="2" t="b">
        <f>IF('Peak flow diary'!AE40="x",'Peak flow diary'!A40)</f>
        <v>0</v>
      </c>
      <c r="AB32" s="2" t="b">
        <f>IF('Peak flow diary'!AF40="x",'Peak flow diary'!A40)</f>
        <v>0</v>
      </c>
    </row>
    <row r="33" spans="1:29" x14ac:dyDescent="0.25">
      <c r="A33" s="2" t="b">
        <f>IF('Peak flow diary'!D41="x",'Peak flow diary'!A41)</f>
        <v>0</v>
      </c>
      <c r="B33" s="2" t="b">
        <f>IF('Peak flow diary'!E41="x",'Peak flow diary'!A41)</f>
        <v>0</v>
      </c>
      <c r="C33" s="2" t="b">
        <f>IF('Peak flow diary'!F41="x",'Peak flow diary'!A41)</f>
        <v>0</v>
      </c>
      <c r="D33" s="2" t="b">
        <f>IF('Peak flow diary'!G41="x",'Peak flow diary'!A41)</f>
        <v>0</v>
      </c>
      <c r="E33" s="2" t="b">
        <f>IF('Peak flow diary'!H41="x",'Peak flow diary'!A41)</f>
        <v>0</v>
      </c>
      <c r="F33" s="2" t="b">
        <f>IF('Peak flow diary'!I41="x",'Peak flow diary'!A41)</f>
        <v>0</v>
      </c>
      <c r="G33" s="2" t="b">
        <f>IF('Peak flow diary'!J41="x",'Peak flow diary'!A41)</f>
        <v>0</v>
      </c>
      <c r="H33" s="2" t="b">
        <f>IF('Peak flow diary'!K41="x",'Peak flow diary'!A41)</f>
        <v>0</v>
      </c>
      <c r="I33" s="2" t="b">
        <f>IF('Peak flow diary'!L41="x",'Peak flow diary'!A41)</f>
        <v>0</v>
      </c>
      <c r="J33" s="2" t="b">
        <f>IF('Peak flow diary'!M41="x",'Peak flow diary'!A41)</f>
        <v>0</v>
      </c>
      <c r="K33" s="2" t="b">
        <f>IF('Peak flow diary'!N41="x",'Peak flow diary'!A41)</f>
        <v>0</v>
      </c>
      <c r="L33" s="2" t="b">
        <f>IF('Peak flow diary'!O41="x",'Peak flow diary'!A41)</f>
        <v>0</v>
      </c>
      <c r="M33" s="2" t="b">
        <f>IF('Peak flow diary'!P41="x",'Peak flow diary'!A41)</f>
        <v>0</v>
      </c>
      <c r="N33" s="2" t="b">
        <f>IF('Peak flow diary'!Q41="x",'Peak flow diary'!A41)</f>
        <v>0</v>
      </c>
      <c r="O33" s="2" t="b">
        <f>IF('Peak flow diary'!S41="x",'Peak flow diary'!A41)</f>
        <v>0</v>
      </c>
      <c r="P33" s="2" t="b">
        <f>IF('Peak flow diary'!T41="x",'Peak flow diary'!A41)</f>
        <v>0</v>
      </c>
      <c r="Q33" s="2" t="b">
        <f>IF('Peak flow diary'!U41="x",'Peak flow diary'!A41)</f>
        <v>0</v>
      </c>
      <c r="R33" s="2" t="b">
        <f>IF('Peak flow diary'!V41="x",'Peak flow diary'!A41)</f>
        <v>0</v>
      </c>
      <c r="S33" s="2" t="b">
        <f>IF('Peak flow diary'!W41="x",'Peak flow diary'!A41)</f>
        <v>0</v>
      </c>
      <c r="T33" s="2" t="b">
        <f>IF('Peak flow diary'!X41="x",'Peak flow diary'!A41)</f>
        <v>0</v>
      </c>
      <c r="U33" s="2" t="b">
        <f>IF('Peak flow diary'!Y41="x",'Peak flow diary'!A41)</f>
        <v>0</v>
      </c>
      <c r="V33" s="2" t="b">
        <f>IF('Peak flow diary'!Z41="x",'Peak flow diary'!A41)</f>
        <v>0</v>
      </c>
      <c r="W33" s="2" t="b">
        <f>IF('Peak flow diary'!AA41="x",'Peak flow diary'!A41)</f>
        <v>0</v>
      </c>
      <c r="X33" s="2" t="b">
        <f>IF('Peak flow diary'!AB41="x",'Peak flow diary'!A41)</f>
        <v>0</v>
      </c>
      <c r="Y33" s="2" t="b">
        <f>IF('Peak flow diary'!AC41="x",'Peak flow diary'!A41)</f>
        <v>0</v>
      </c>
      <c r="Z33" s="2" t="b">
        <f>IF('Peak flow diary'!AD41="x",'Peak flow diary'!A41)</f>
        <v>0</v>
      </c>
      <c r="AA33" s="2" t="b">
        <f>IF('Peak flow diary'!AE41="x",'Peak flow diary'!A41)</f>
        <v>0</v>
      </c>
      <c r="AB33" s="2" t="b">
        <f>IF('Peak flow diary'!AF41="x",'Peak flow diary'!A41)</f>
        <v>0</v>
      </c>
    </row>
    <row r="34" spans="1:29" x14ac:dyDescent="0.25">
      <c r="A34" s="2" t="b">
        <f>IF('Peak flow diary'!D42="x",'Peak flow diary'!A42)</f>
        <v>0</v>
      </c>
      <c r="B34" s="2" t="b">
        <f>IF('Peak flow diary'!E42="x",'Peak flow diary'!A42)</f>
        <v>0</v>
      </c>
      <c r="C34" s="2" t="b">
        <f>IF('Peak flow diary'!F42="x",'Peak flow diary'!A42)</f>
        <v>0</v>
      </c>
      <c r="D34" s="2" t="b">
        <f>IF('Peak flow diary'!G42="x",'Peak flow diary'!A42)</f>
        <v>0</v>
      </c>
      <c r="E34" s="2" t="b">
        <f>IF('Peak flow diary'!H42="x",'Peak flow diary'!A42)</f>
        <v>0</v>
      </c>
      <c r="F34" s="2" t="b">
        <f>IF('Peak flow diary'!I42="x",'Peak flow diary'!A42)</f>
        <v>0</v>
      </c>
      <c r="G34" s="2" t="b">
        <f>IF('Peak flow diary'!J42="x",'Peak flow diary'!A42)</f>
        <v>0</v>
      </c>
      <c r="H34" s="2" t="b">
        <f>IF('Peak flow diary'!K42="x",'Peak flow diary'!A42)</f>
        <v>0</v>
      </c>
      <c r="I34" s="2" t="b">
        <f>IF('Peak flow diary'!L42="x",'Peak flow diary'!A42)</f>
        <v>0</v>
      </c>
      <c r="J34" s="2" t="b">
        <f>IF('Peak flow diary'!M42="x",'Peak flow diary'!A42)</f>
        <v>0</v>
      </c>
      <c r="K34" s="2" t="b">
        <f>IF('Peak flow diary'!N42="x",'Peak flow diary'!A42)</f>
        <v>0</v>
      </c>
      <c r="L34" s="2" t="b">
        <f>IF('Peak flow diary'!O42="x",'Peak flow diary'!A42)</f>
        <v>0</v>
      </c>
      <c r="M34" s="2" t="b">
        <f>IF('Peak flow diary'!P42="x",'Peak flow diary'!A42)</f>
        <v>0</v>
      </c>
      <c r="N34" s="2" t="b">
        <f>IF('Peak flow diary'!Q42="x",'Peak flow diary'!A42)</f>
        <v>0</v>
      </c>
      <c r="O34" s="2" t="b">
        <f>IF('Peak flow diary'!S42="x",'Peak flow diary'!A42)</f>
        <v>0</v>
      </c>
      <c r="P34" s="2" t="b">
        <f>IF('Peak flow diary'!T42="x",'Peak flow diary'!A42)</f>
        <v>0</v>
      </c>
      <c r="Q34" s="2" t="b">
        <f>IF('Peak flow diary'!U42="x",'Peak flow diary'!A42)</f>
        <v>0</v>
      </c>
      <c r="R34" s="2" t="b">
        <f>IF('Peak flow diary'!V42="x",'Peak flow diary'!A42)</f>
        <v>0</v>
      </c>
      <c r="S34" s="2" t="b">
        <f>IF('Peak flow diary'!W42="x",'Peak flow diary'!A42)</f>
        <v>0</v>
      </c>
      <c r="T34" s="2" t="b">
        <f>IF('Peak flow diary'!X42="x",'Peak flow diary'!A42)</f>
        <v>0</v>
      </c>
      <c r="U34" s="2" t="b">
        <f>IF('Peak flow diary'!Y42="x",'Peak flow diary'!A42)</f>
        <v>0</v>
      </c>
      <c r="V34" s="2" t="b">
        <f>IF('Peak flow diary'!Z42="x",'Peak flow diary'!A42)</f>
        <v>0</v>
      </c>
      <c r="W34" s="2" t="b">
        <f>IF('Peak flow diary'!AA42="x",'Peak flow diary'!A42)</f>
        <v>0</v>
      </c>
      <c r="X34" s="2" t="b">
        <f>IF('Peak flow diary'!AB42="x",'Peak flow diary'!A42)</f>
        <v>0</v>
      </c>
      <c r="Y34" s="2" t="b">
        <f>IF('Peak flow diary'!AC42="x",'Peak flow diary'!A42)</f>
        <v>0</v>
      </c>
      <c r="Z34" s="2" t="b">
        <f>IF('Peak flow diary'!AD42="x",'Peak flow diary'!A42)</f>
        <v>0</v>
      </c>
      <c r="AA34" s="2" t="b">
        <f>IF('Peak flow diary'!AE42="x",'Peak flow diary'!A42)</f>
        <v>0</v>
      </c>
      <c r="AB34" s="2" t="b">
        <f>IF('Peak flow diary'!AF42="x",'Peak flow diary'!A42)</f>
        <v>0</v>
      </c>
    </row>
    <row r="35" spans="1:29" x14ac:dyDescent="0.25">
      <c r="A35" s="2" t="b">
        <f>IF('Peak flow diary'!D43="x",'Peak flow diary'!A43)</f>
        <v>0</v>
      </c>
      <c r="B35" s="2" t="b">
        <f>IF('Peak flow diary'!E43="x",'Peak flow diary'!A43)</f>
        <v>0</v>
      </c>
      <c r="C35" s="2" t="b">
        <f>IF('Peak flow diary'!F43="x",'Peak flow diary'!A43)</f>
        <v>0</v>
      </c>
      <c r="D35" s="2" t="b">
        <f>IF('Peak flow diary'!G43="x",'Peak flow diary'!A43)</f>
        <v>0</v>
      </c>
      <c r="E35" s="2" t="b">
        <f>IF('Peak flow diary'!H43="x",'Peak flow diary'!A43)</f>
        <v>0</v>
      </c>
      <c r="F35" s="2" t="b">
        <f>IF('Peak flow diary'!I43="x",'Peak flow diary'!A43)</f>
        <v>0</v>
      </c>
      <c r="G35" s="2" t="b">
        <f>IF('Peak flow diary'!J43="x",'Peak flow diary'!A43)</f>
        <v>0</v>
      </c>
      <c r="H35" s="2" t="b">
        <f>IF('Peak flow diary'!K43="x",'Peak flow diary'!A43)</f>
        <v>0</v>
      </c>
      <c r="I35" s="2" t="b">
        <f>IF('Peak flow diary'!L43="x",'Peak flow diary'!A43)</f>
        <v>0</v>
      </c>
      <c r="J35" s="2" t="b">
        <f>IF('Peak flow diary'!M43="x",'Peak flow diary'!A43)</f>
        <v>0</v>
      </c>
      <c r="K35" s="2" t="b">
        <f>IF('Peak flow diary'!N43="x",'Peak flow diary'!A43)</f>
        <v>0</v>
      </c>
      <c r="L35" s="2" t="b">
        <f>IF('Peak flow diary'!O43="x",'Peak flow diary'!A43)</f>
        <v>0</v>
      </c>
      <c r="M35" s="2" t="b">
        <f>IF('Peak flow diary'!P43="x",'Peak flow diary'!A43)</f>
        <v>0</v>
      </c>
      <c r="N35" s="2" t="b">
        <f>IF('Peak flow diary'!Q43="x",'Peak flow diary'!A43)</f>
        <v>0</v>
      </c>
      <c r="O35" s="2" t="b">
        <f>IF('Peak flow diary'!S43="x",'Peak flow diary'!A43)</f>
        <v>0</v>
      </c>
      <c r="P35" s="2" t="b">
        <f>IF('Peak flow diary'!T43="x",'Peak flow diary'!A43)</f>
        <v>0</v>
      </c>
      <c r="Q35" s="2" t="b">
        <f>IF('Peak flow diary'!U43="x",'Peak flow diary'!A43)</f>
        <v>0</v>
      </c>
      <c r="R35" s="2" t="b">
        <f>IF('Peak flow diary'!V43="x",'Peak flow diary'!A43)</f>
        <v>0</v>
      </c>
      <c r="S35" s="2" t="b">
        <f>IF('Peak flow diary'!W43="x",'Peak flow diary'!A43)</f>
        <v>0</v>
      </c>
      <c r="T35" s="2" t="b">
        <f>IF('Peak flow diary'!X43="x",'Peak flow diary'!A43)</f>
        <v>0</v>
      </c>
      <c r="U35" s="2" t="b">
        <f>IF('Peak flow diary'!Y43="x",'Peak flow diary'!A43)</f>
        <v>0</v>
      </c>
      <c r="V35" s="2" t="b">
        <f>IF('Peak flow diary'!Z43="x",'Peak flow diary'!A43)</f>
        <v>0</v>
      </c>
      <c r="W35" s="2" t="b">
        <f>IF('Peak flow diary'!AA43="x",'Peak flow diary'!A43)</f>
        <v>0</v>
      </c>
      <c r="X35" s="2" t="b">
        <f>IF('Peak flow diary'!AB43="x",'Peak flow diary'!A43)</f>
        <v>0</v>
      </c>
      <c r="Y35" s="2" t="b">
        <f>IF('Peak flow diary'!AC43="x",'Peak flow diary'!A43)</f>
        <v>0</v>
      </c>
      <c r="Z35" s="2" t="b">
        <f>IF('Peak flow diary'!AD43="x",'Peak flow diary'!A43)</f>
        <v>0</v>
      </c>
      <c r="AA35" s="2" t="b">
        <f>IF('Peak flow diary'!AE43="x",'Peak flow diary'!A43)</f>
        <v>0</v>
      </c>
      <c r="AB35" s="2" t="b">
        <f>IF('Peak flow diary'!AF43="x",'Peak flow diary'!A43)</f>
        <v>0</v>
      </c>
    </row>
    <row r="36" spans="1:29" x14ac:dyDescent="0.25">
      <c r="AB36" t="s">
        <v>16</v>
      </c>
      <c r="AC36">
        <f>MAX(A1:AB35,A1:AB35)</f>
        <v>0</v>
      </c>
    </row>
    <row r="37" spans="1:29" x14ac:dyDescent="0.25">
      <c r="AB37" t="s">
        <v>17</v>
      </c>
      <c r="AC37">
        <f>MIN(A1:AB35,A1:AB35)</f>
        <v>0</v>
      </c>
    </row>
    <row r="38" spans="1:29" x14ac:dyDescent="0.25">
      <c r="AA38" s="65" t="s">
        <v>18</v>
      </c>
      <c r="AB38" s="65"/>
      <c r="AC38" s="24" t="e">
        <f>(AC36-AC37)/AC36</f>
        <v>#DIV/0!</v>
      </c>
    </row>
  </sheetData>
  <mergeCells count="1">
    <mergeCell ref="AA38:AB3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Peak flow diary</vt:lpstr>
      <vt:lpstr>Ref</vt:lpstr>
    </vt:vector>
  </TitlesOfParts>
  <Company>NEL 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Godfrey</dc:creator>
  <cp:lastModifiedBy>Samantha Godfrey</cp:lastModifiedBy>
  <cp:lastPrinted>2020-05-27T14:40:40Z</cp:lastPrinted>
  <dcterms:created xsi:type="dcterms:W3CDTF">2020-05-19T15:08:56Z</dcterms:created>
  <dcterms:modified xsi:type="dcterms:W3CDTF">2020-05-29T15:19:20Z</dcterms:modified>
</cp:coreProperties>
</file>